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1295" windowHeight="3600" activeTab="0"/>
  </bookViews>
  <sheets>
    <sheet name="NWA_Regional" sheetId="1" r:id="rId1"/>
  </sheets>
  <definedNames>
    <definedName name="_xlnm.Print_Area" localSheetId="0">'NWA_Regional'!$A$1:$G$81</definedName>
  </definedNames>
  <calcPr fullCalcOnLoad="1"/>
</workbook>
</file>

<file path=xl/sharedStrings.xml><?xml version="1.0" encoding="utf-8"?>
<sst xmlns="http://schemas.openxmlformats.org/spreadsheetml/2006/main" count="330" uniqueCount="252">
  <si>
    <t>GRANT</t>
  </si>
  <si>
    <t>PROJECT</t>
  </si>
  <si>
    <t>AMOUNT</t>
  </si>
  <si>
    <t>DATE</t>
  </si>
  <si>
    <t>NUMBER</t>
  </si>
  <si>
    <t>PROGRAM</t>
  </si>
  <si>
    <t>STATUS</t>
  </si>
  <si>
    <t>PAID</t>
  </si>
  <si>
    <t>01-91</t>
  </si>
  <si>
    <t>974-91</t>
  </si>
  <si>
    <t>CLOSED 09-03-93</t>
  </si>
  <si>
    <t>STUDY</t>
  </si>
  <si>
    <t>11-97</t>
  </si>
  <si>
    <t>1506-97</t>
  </si>
  <si>
    <t>5% AIP</t>
  </si>
  <si>
    <t>ARFF BLDG-VEHICLES-SNOW VEHICLE</t>
  </si>
  <si>
    <t>07-98</t>
  </si>
  <si>
    <t>1542-98</t>
  </si>
  <si>
    <t>CLOSED 07-27-98</t>
  </si>
  <si>
    <t>NEW APRT CONST</t>
  </si>
  <si>
    <t>06-99</t>
  </si>
  <si>
    <t>1615-99</t>
  </si>
  <si>
    <t>CLOSED 06-10-99</t>
  </si>
  <si>
    <t>AIRPORT CONST- R/W-T/W APRON+LIGHTING</t>
  </si>
  <si>
    <t>11-99</t>
  </si>
  <si>
    <t>1663-99</t>
  </si>
  <si>
    <t>APRON EXPANSION</t>
  </si>
  <si>
    <t>1724-00</t>
  </si>
  <si>
    <t>CLOSED 08-16-00</t>
  </si>
  <si>
    <t>1736-00</t>
  </si>
  <si>
    <t>MP update, Noise/Land study, equipment</t>
  </si>
  <si>
    <t>CLOSED 11-01-00</t>
  </si>
  <si>
    <t>1761-01</t>
  </si>
  <si>
    <t>Term. Bldg., security vehicals, radios, &amp; TV</t>
  </si>
  <si>
    <t>1762-01</t>
  </si>
  <si>
    <t xml:space="preserve">Marking, Lighting, Nav Sys, Electrical </t>
  </si>
  <si>
    <t>CLOSED 02-27-01</t>
  </si>
  <si>
    <t>1844-01</t>
  </si>
  <si>
    <t>50-50%</t>
  </si>
  <si>
    <t>Remark rwy, twy, and aprons</t>
  </si>
  <si>
    <t>CLOSED 12-11-01</t>
  </si>
  <si>
    <t>DESCRIPTION</t>
  </si>
  <si>
    <t>CLOSED 01-31-02</t>
  </si>
  <si>
    <t>1888-02</t>
  </si>
  <si>
    <t>Crack seal, seal half of rwy edge joint</t>
  </si>
  <si>
    <t>1900-02</t>
  </si>
  <si>
    <t>5th and final portion of LOI funds for new airport</t>
  </si>
  <si>
    <t>CLOSED 05-15-02</t>
  </si>
  <si>
    <t>1918-02</t>
  </si>
  <si>
    <t>Drainage Ditch Restoration</t>
  </si>
  <si>
    <t>CLOSED 06-20-02</t>
  </si>
  <si>
    <t>1938-02</t>
  </si>
  <si>
    <t>New Terminal Building</t>
  </si>
  <si>
    <t>1951-02</t>
  </si>
  <si>
    <t>Build new txy and expand ramp</t>
  </si>
  <si>
    <t>CLOSED 11-20-02</t>
  </si>
  <si>
    <t>CLOSED 12-27-02</t>
  </si>
  <si>
    <t>2016-03</t>
  </si>
  <si>
    <t>Signage, equipment bldg., fence, term bldg.</t>
  </si>
  <si>
    <t>2017-03</t>
  </si>
  <si>
    <t>Construct taxilane</t>
  </si>
  <si>
    <t>2018-03</t>
  </si>
  <si>
    <t>Seal joints north half of runway</t>
  </si>
  <si>
    <t>CLOSED 02-23-04</t>
  </si>
  <si>
    <t>CLOSED 06-11-04</t>
  </si>
  <si>
    <t>2088-04</t>
  </si>
  <si>
    <t>New concrete aircraft storage apron</t>
  </si>
  <si>
    <t>2104-04</t>
  </si>
  <si>
    <t>Term bldg. Improvements and expansion</t>
  </si>
  <si>
    <t>2105-04</t>
  </si>
  <si>
    <t>New txy to cargo ramp</t>
  </si>
  <si>
    <t>2116-04</t>
  </si>
  <si>
    <t>Re-mark rwy &amp; taxiways</t>
  </si>
  <si>
    <t>CLOSED 12-20-04</t>
  </si>
  <si>
    <t>CLOSED 08-01-05</t>
  </si>
  <si>
    <t>2196-05</t>
  </si>
  <si>
    <t>Remark taxiways and apron</t>
  </si>
  <si>
    <t>2203-05</t>
  </si>
  <si>
    <t>Term bldg. Imprvmnts - year #2</t>
  </si>
  <si>
    <t>CLOSED 09-13-05</t>
  </si>
  <si>
    <r>
      <t>Mark/Light, Apron, Nav. &amp; 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 quality sys.</t>
    </r>
  </si>
  <si>
    <t>CLOSED 12-29-05</t>
  </si>
  <si>
    <t>CLOSED 03-28-06</t>
  </si>
  <si>
    <t>2287-06</t>
  </si>
  <si>
    <t>Seal runway cracks - Phase 1</t>
  </si>
  <si>
    <t>CLOSED 04-17-06</t>
  </si>
  <si>
    <t>CLOSED 05-23-06</t>
  </si>
  <si>
    <t>2492-07</t>
  </si>
  <si>
    <t>Purchase “Index C” ARFF vehicle</t>
  </si>
  <si>
    <t>CLOSED 08-15-07</t>
  </si>
  <si>
    <t>2515-07</t>
  </si>
  <si>
    <t>2516-07</t>
  </si>
  <si>
    <t>Term Bldg expansion – Year # 3 of multiyear grant</t>
  </si>
  <si>
    <t>Term Bldg expansion – Year # 4 of multiyear grant</t>
  </si>
  <si>
    <t>80-20%</t>
  </si>
  <si>
    <t>New airfield marking, New mutli-use tractor</t>
  </si>
  <si>
    <t>2583-07</t>
  </si>
  <si>
    <t>CLOSED 12-06-07</t>
  </si>
  <si>
    <t>CLOSED 12-28-07</t>
  </si>
  <si>
    <t>CLOSED 07-28-08</t>
  </si>
  <si>
    <t>2686-09</t>
  </si>
  <si>
    <t>Pavement evaluation study</t>
  </si>
  <si>
    <t>2687-09</t>
  </si>
  <si>
    <t>Seal rwy cracks, pond pumps, ARFF trainer, twr ladder</t>
  </si>
  <si>
    <t>CLOSED 03-30-09</t>
  </si>
  <si>
    <t>CLOSED 04-10-09</t>
  </si>
  <si>
    <t>2736-09</t>
  </si>
  <si>
    <t>Phase 1 (design) txy “A” construction, Drainage study</t>
  </si>
  <si>
    <t>2737-09</t>
  </si>
  <si>
    <t>ARFF station expansion</t>
  </si>
  <si>
    <t>CLOSED 07-23-09</t>
  </si>
  <si>
    <t>2762-09</t>
  </si>
  <si>
    <t>Crack/joint seal on airfield pavements, Rwy shldr repair</t>
  </si>
  <si>
    <t>2763-09</t>
  </si>
  <si>
    <t>Airfield marking, Parking lot pvmt repairs, New ATIS,</t>
  </si>
  <si>
    <t>2793-09</t>
  </si>
  <si>
    <t>Design for terminal building expansion</t>
  </si>
  <si>
    <t>CLOSED 12-02-09</t>
  </si>
  <si>
    <t>CLOSED 01-28-10</t>
  </si>
  <si>
    <t>2858-10</t>
  </si>
  <si>
    <t>90-10%</t>
  </si>
  <si>
    <t>Airport roadway rehabilitation</t>
  </si>
  <si>
    <t>2873-10</t>
  </si>
  <si>
    <t>Apron &amp; taxiway joint rehabilitation project</t>
  </si>
  <si>
    <t>CLOSED 06-15-10</t>
  </si>
  <si>
    <t>2967-11</t>
  </si>
  <si>
    <t>Install navaids (phase 5) on alt. landing surface</t>
  </si>
  <si>
    <t>CLOSED 05-24-11</t>
  </si>
  <si>
    <t>2989-11</t>
  </si>
  <si>
    <t>Alternate Landing Surface for rwy 17-35 – Phase 2</t>
  </si>
  <si>
    <t>2990-11</t>
  </si>
  <si>
    <t>Terminal building expansion – Phase 3</t>
  </si>
  <si>
    <t>2991-11</t>
  </si>
  <si>
    <t>Resurface &amp; repair airport roadways</t>
  </si>
  <si>
    <t>CLOSED 06-21-11</t>
  </si>
  <si>
    <t>3007-11</t>
  </si>
  <si>
    <t>Expand terminal building – Phase 4</t>
  </si>
  <si>
    <t>3008-11</t>
  </si>
  <si>
    <r>
      <t>Rehabilitate airport roadways – 3</t>
    </r>
    <r>
      <rPr>
        <vertAlign val="superscript"/>
        <sz val="11"/>
        <rFont val="Arial"/>
        <family val="2"/>
      </rPr>
      <t>rd</t>
    </r>
    <r>
      <rPr>
        <sz val="11"/>
        <rFont val="Arial"/>
        <family val="2"/>
      </rPr>
      <t xml:space="preserve"> and final phase</t>
    </r>
  </si>
  <si>
    <t>CLOSED 07-28-11</t>
  </si>
  <si>
    <t>3049-11</t>
  </si>
  <si>
    <t>Terminal building expansion – Phase 5</t>
  </si>
  <si>
    <t>CLOSED 11-07-11</t>
  </si>
  <si>
    <t>CLOSED 12-22-11</t>
  </si>
  <si>
    <t>3096-12</t>
  </si>
  <si>
    <t>Navaid for alt. landing surface 17/35 – Phase 7</t>
  </si>
  <si>
    <t>CLOSED 03-23-12</t>
  </si>
  <si>
    <t>3173-13</t>
  </si>
  <si>
    <t>Gather data for GIS, Wildlife Hazard Assessment</t>
  </si>
  <si>
    <t>CLOSED 01-18-13</t>
  </si>
  <si>
    <t>5% AIP #30</t>
  </si>
  <si>
    <t>5% AIP #28</t>
  </si>
  <si>
    <t>5% AIP #25</t>
  </si>
  <si>
    <t>5% AIP #29</t>
  </si>
  <si>
    <t>5% AIP #34</t>
  </si>
  <si>
    <t>5% AIP #36</t>
  </si>
  <si>
    <t>5% AIP #39</t>
  </si>
  <si>
    <t>5% AIP #40</t>
  </si>
  <si>
    <t>5% AIP #41</t>
  </si>
  <si>
    <t>5% AIP #38</t>
  </si>
  <si>
    <t>5% AIP #33</t>
  </si>
  <si>
    <t>3201-13</t>
  </si>
  <si>
    <t>Construct txy “A” (phases 3 &amp; 4)</t>
  </si>
  <si>
    <t>5% AIP #31</t>
  </si>
  <si>
    <t>CLOSED 05-21-13</t>
  </si>
  <si>
    <t>3205-13</t>
  </si>
  <si>
    <t>Terminal building expansion – Phase 6</t>
  </si>
  <si>
    <t>10% AIP #43</t>
  </si>
  <si>
    <t>CLOSED 06-20-13</t>
  </si>
  <si>
    <t>5% AIP #27</t>
  </si>
  <si>
    <t>5% AIP #22</t>
  </si>
  <si>
    <t>5% AIP #26</t>
  </si>
  <si>
    <t>5% AIP #24</t>
  </si>
  <si>
    <t>5% AIP #23</t>
  </si>
  <si>
    <t>5% AIP #20</t>
  </si>
  <si>
    <t>5% AIP #21</t>
  </si>
  <si>
    <t>5% AIP #19</t>
  </si>
  <si>
    <t>5% AIP #16</t>
  </si>
  <si>
    <t>5% AIP #15</t>
  </si>
  <si>
    <t>5% AIP #14</t>
  </si>
  <si>
    <t>5% AIP #13</t>
  </si>
  <si>
    <t>Regional avenue drainage improvements</t>
  </si>
  <si>
    <t>3274-14</t>
  </si>
  <si>
    <t>3341-14</t>
  </si>
  <si>
    <t>Expand terminal building (phase 2)</t>
  </si>
  <si>
    <t>3342-14</t>
  </si>
  <si>
    <t>Re-paint all airfield markings</t>
  </si>
  <si>
    <t>5% AIP #37</t>
  </si>
  <si>
    <t>CLOSED 09-08-14</t>
  </si>
  <si>
    <t>CLOSED 11-04-14</t>
  </si>
  <si>
    <t>CLOSED 12-02-14</t>
  </si>
  <si>
    <t>OPEN</t>
  </si>
  <si>
    <t>Terminal building expansion (phase 8)</t>
  </si>
  <si>
    <t>5% AIP #49</t>
  </si>
  <si>
    <t>3378-15</t>
  </si>
  <si>
    <t xml:space="preserve">Repair/replace regulators, drainage, bcn, weather equip </t>
  </si>
  <si>
    <t>3396-15</t>
  </si>
  <si>
    <t>CLOSED 02-03-15</t>
  </si>
  <si>
    <t>3436-15</t>
  </si>
  <si>
    <t>Terminal parking lot modification/expansion</t>
  </si>
  <si>
    <t>CLOSED 06-25-15</t>
  </si>
  <si>
    <t>3488-15</t>
  </si>
  <si>
    <t>Relocation of runway NAVAIDs</t>
  </si>
  <si>
    <t>3505-16</t>
  </si>
  <si>
    <t>Sustainable Master Plan Study</t>
  </si>
  <si>
    <t>3506-16</t>
  </si>
  <si>
    <t>Term bldg (phase 7), Sweeper, Widen txylane, Mpln</t>
  </si>
  <si>
    <t>3507-16</t>
  </si>
  <si>
    <t>Apron expansion (Cat-ex &amp; Dsn), Widen txylane</t>
  </si>
  <si>
    <t>10% AIP #45</t>
  </si>
  <si>
    <t>10% AIP #47</t>
  </si>
  <si>
    <t>10% AIP #48</t>
  </si>
  <si>
    <t>CLOSED 02-01-16</t>
  </si>
  <si>
    <t>CLOSED 08-25-16</t>
  </si>
  <si>
    <t>3554-16</t>
  </si>
  <si>
    <t>Terminal roof rehabilitation</t>
  </si>
  <si>
    <t>CLOSED 03-23-17</t>
  </si>
  <si>
    <t>3609-17</t>
  </si>
  <si>
    <t>Runway 16/34 rehabilitation (phase 1 of 3)</t>
  </si>
  <si>
    <t>5% AIP #42</t>
  </si>
  <si>
    <t>3612-17</t>
  </si>
  <si>
    <t>Runway 16/34 rehabilitation (phase 2 of 3)</t>
  </si>
  <si>
    <t>10% AIP #44</t>
  </si>
  <si>
    <t>CLOSED 05-04-17</t>
  </si>
  <si>
    <t>CLOSED 05-23-17</t>
  </si>
  <si>
    <t>3623-17</t>
  </si>
  <si>
    <t>Runway 16/34 rehabilitation (phase 3 of 3)</t>
  </si>
  <si>
    <t>10% AIP #46</t>
  </si>
  <si>
    <t>3634-17</t>
  </si>
  <si>
    <t>Expand east ramp, Utility improvements, AGIS survey</t>
  </si>
  <si>
    <t>10% AIP #50</t>
  </si>
  <si>
    <t>CLOSED 07-03-17</t>
  </si>
  <si>
    <t>CLOSED 08-03-17</t>
  </si>
  <si>
    <t>3665-17</t>
  </si>
  <si>
    <t>Electrical vault and pumphouse roof repair</t>
  </si>
  <si>
    <t>CLOSED 07-06-18</t>
  </si>
  <si>
    <t>3763-19</t>
  </si>
  <si>
    <t>Rehab terminal bldg. roof sections A, B, C, &amp; G</t>
  </si>
  <si>
    <t>3748-18</t>
  </si>
  <si>
    <t>Acquire snow removal equipment</t>
  </si>
  <si>
    <t>3749-18</t>
  </si>
  <si>
    <t>Taxiway “B” full replacement (design only)</t>
  </si>
  <si>
    <t>3750-18</t>
  </si>
  <si>
    <t>Plan prep for two new passenger boarding gates/bridges</t>
  </si>
  <si>
    <t>CLOSED 01-22-19</t>
  </si>
  <si>
    <t>3771-19</t>
  </si>
  <si>
    <t>Rehabilitate ARFF station roof</t>
  </si>
  <si>
    <t>10% AIP #51</t>
  </si>
  <si>
    <t>10% AIP #52</t>
  </si>
  <si>
    <t>10% AIP #53</t>
  </si>
  <si>
    <t>3795-19</t>
  </si>
  <si>
    <t>Seal various rdwy sections, Ramp &amp; txy shldr repair.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</si>
</sst>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yy"/>
    <numFmt numFmtId="165" formatCode="&quot;$&quot;#,##0.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7" fontId="4" fillId="0" borderId="10" xfId="0" applyNumberFormat="1" applyFont="1" applyBorder="1" applyAlignment="1">
      <alignment horizontal="center"/>
    </xf>
    <xf numFmtId="7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7" fontId="4" fillId="0" borderId="12" xfId="0" applyNumberFormat="1" applyFont="1" applyBorder="1" applyAlignment="1">
      <alignment horizontal="center"/>
    </xf>
    <xf numFmtId="7" fontId="4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7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7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8" fontId="5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8" fontId="44" fillId="0" borderId="0" xfId="0" applyNumberFormat="1" applyFont="1" applyAlignment="1">
      <alignment/>
    </xf>
    <xf numFmtId="7" fontId="4" fillId="0" borderId="0" xfId="0" applyNumberFormat="1" applyFont="1" applyAlignment="1">
      <alignment horizontal="center"/>
    </xf>
    <xf numFmtId="8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8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="75" zoomScaleNormal="75" zoomScalePageLayoutView="0" workbookViewId="0" topLeftCell="A64">
      <selection activeCell="A81" sqref="A81"/>
    </sheetView>
  </sheetViews>
  <sheetFormatPr defaultColWidth="10.00390625" defaultRowHeight="12.75"/>
  <cols>
    <col min="1" max="1" width="10.00390625" style="8" customWidth="1"/>
    <col min="2" max="2" width="11.57421875" style="8" customWidth="1"/>
    <col min="3" max="3" width="13.421875" style="8" customWidth="1"/>
    <col min="4" max="4" width="17.140625" style="8" customWidth="1"/>
    <col min="5" max="5" width="51.00390625" style="8" customWidth="1"/>
    <col min="6" max="6" width="15.00390625" style="9" customWidth="1"/>
    <col min="7" max="7" width="14.7109375" style="13" customWidth="1"/>
    <col min="8" max="16384" width="10.00390625" style="4" customWidth="1"/>
  </cols>
  <sheetData>
    <row r="1" spans="1:7" ht="15">
      <c r="A1" s="1" t="s">
        <v>0</v>
      </c>
      <c r="B1" s="1" t="s">
        <v>0</v>
      </c>
      <c r="C1" s="1" t="s">
        <v>0</v>
      </c>
      <c r="D1" s="1" t="s">
        <v>0</v>
      </c>
      <c r="E1" s="1" t="s">
        <v>1</v>
      </c>
      <c r="F1" s="2" t="s">
        <v>0</v>
      </c>
      <c r="G1" s="3" t="s">
        <v>2</v>
      </c>
    </row>
    <row r="2" spans="1:7" ht="15">
      <c r="A2" s="5" t="s">
        <v>3</v>
      </c>
      <c r="B2" s="5" t="s">
        <v>4</v>
      </c>
      <c r="C2" s="5" t="s">
        <v>5</v>
      </c>
      <c r="D2" s="5" t="s">
        <v>6</v>
      </c>
      <c r="E2" s="5" t="s">
        <v>41</v>
      </c>
      <c r="F2" s="6" t="s">
        <v>2</v>
      </c>
      <c r="G2" s="7" t="s">
        <v>7</v>
      </c>
    </row>
    <row r="3" spans="1:7" ht="6" customHeight="1">
      <c r="A3" s="14"/>
      <c r="B3" s="14"/>
      <c r="C3" s="14"/>
      <c r="D3" s="14"/>
      <c r="E3" s="14"/>
      <c r="F3" s="19"/>
      <c r="G3" s="19"/>
    </row>
    <row r="4" spans="1:7" ht="14.25">
      <c r="A4" s="8" t="s">
        <v>8</v>
      </c>
      <c r="B4" s="8" t="s">
        <v>9</v>
      </c>
      <c r="C4" s="10">
        <v>0.1</v>
      </c>
      <c r="D4" s="8" t="s">
        <v>10</v>
      </c>
      <c r="E4" s="8" t="s">
        <v>11</v>
      </c>
      <c r="F4" s="9">
        <v>50000</v>
      </c>
      <c r="G4" s="9">
        <v>50000</v>
      </c>
    </row>
    <row r="5" spans="1:7" ht="14.25">
      <c r="A5" s="8" t="s">
        <v>12</v>
      </c>
      <c r="B5" s="8" t="s">
        <v>13</v>
      </c>
      <c r="C5" s="8" t="s">
        <v>14</v>
      </c>
      <c r="D5" s="8" t="s">
        <v>31</v>
      </c>
      <c r="E5" s="8" t="s">
        <v>15</v>
      </c>
      <c r="F5" s="9">
        <v>100000</v>
      </c>
      <c r="G5" s="9">
        <v>100000</v>
      </c>
    </row>
    <row r="6" spans="1:7" ht="14.25">
      <c r="A6" s="8" t="s">
        <v>16</v>
      </c>
      <c r="B6" s="8" t="s">
        <v>17</v>
      </c>
      <c r="C6" s="8" t="s">
        <v>14</v>
      </c>
      <c r="D6" s="8" t="s">
        <v>18</v>
      </c>
      <c r="E6" s="8" t="s">
        <v>19</v>
      </c>
      <c r="F6" s="9">
        <v>100000</v>
      </c>
      <c r="G6" s="9">
        <v>100000</v>
      </c>
    </row>
    <row r="7" spans="1:7" ht="14.25">
      <c r="A7" s="8" t="s">
        <v>20</v>
      </c>
      <c r="B7" s="8" t="s">
        <v>21</v>
      </c>
      <c r="C7" s="8" t="s">
        <v>14</v>
      </c>
      <c r="D7" s="8" t="s">
        <v>22</v>
      </c>
      <c r="E7" s="8" t="s">
        <v>23</v>
      </c>
      <c r="F7" s="9">
        <v>100000</v>
      </c>
      <c r="G7" s="9">
        <v>100000</v>
      </c>
    </row>
    <row r="8" spans="1:7" ht="14.25">
      <c r="A8" s="11" t="s">
        <v>24</v>
      </c>
      <c r="B8" s="8" t="s">
        <v>25</v>
      </c>
      <c r="C8" s="8" t="s">
        <v>14</v>
      </c>
      <c r="D8" s="8" t="s">
        <v>40</v>
      </c>
      <c r="E8" s="8" t="s">
        <v>26</v>
      </c>
      <c r="F8" s="9">
        <v>40555</v>
      </c>
      <c r="G8" s="9">
        <v>40402.35</v>
      </c>
    </row>
    <row r="9" spans="1:7" ht="18.75">
      <c r="A9" s="12">
        <v>36739</v>
      </c>
      <c r="B9" s="8" t="s">
        <v>27</v>
      </c>
      <c r="C9" s="8" t="s">
        <v>14</v>
      </c>
      <c r="D9" s="8" t="s">
        <v>28</v>
      </c>
      <c r="E9" s="8" t="s">
        <v>80</v>
      </c>
      <c r="F9" s="9">
        <v>150000</v>
      </c>
      <c r="G9" s="9">
        <v>150000</v>
      </c>
    </row>
    <row r="10" spans="1:7" ht="14.25">
      <c r="A10" s="12">
        <v>36787</v>
      </c>
      <c r="B10" s="8" t="s">
        <v>29</v>
      </c>
      <c r="C10" s="8" t="s">
        <v>14</v>
      </c>
      <c r="D10" s="8" t="s">
        <v>79</v>
      </c>
      <c r="E10" s="8" t="s">
        <v>30</v>
      </c>
      <c r="F10" s="9">
        <v>36111</v>
      </c>
      <c r="G10" s="9">
        <v>36111</v>
      </c>
    </row>
    <row r="11" spans="1:7" ht="14.25">
      <c r="A11" s="12">
        <v>36936</v>
      </c>
      <c r="B11" s="8" t="s">
        <v>32</v>
      </c>
      <c r="C11" s="8" t="s">
        <v>180</v>
      </c>
      <c r="D11" s="8" t="s">
        <v>42</v>
      </c>
      <c r="E11" s="8" t="s">
        <v>33</v>
      </c>
      <c r="F11" s="13">
        <v>135903</v>
      </c>
      <c r="G11" s="13">
        <v>135903</v>
      </c>
    </row>
    <row r="12" spans="1:7" ht="14.25">
      <c r="A12" s="12">
        <v>36936</v>
      </c>
      <c r="B12" s="8" t="s">
        <v>34</v>
      </c>
      <c r="C12" s="8" t="s">
        <v>179</v>
      </c>
      <c r="D12" s="8" t="s">
        <v>36</v>
      </c>
      <c r="E12" s="8" t="s">
        <v>35</v>
      </c>
      <c r="F12" s="13">
        <v>150000</v>
      </c>
      <c r="G12" s="13">
        <v>150000</v>
      </c>
    </row>
    <row r="13" spans="1:7" ht="14.25">
      <c r="A13" s="12">
        <v>37151</v>
      </c>
      <c r="B13" s="8" t="s">
        <v>37</v>
      </c>
      <c r="C13" s="8" t="s">
        <v>38</v>
      </c>
      <c r="D13" s="8" t="s">
        <v>47</v>
      </c>
      <c r="E13" s="8" t="s">
        <v>39</v>
      </c>
      <c r="F13" s="13">
        <v>75000</v>
      </c>
      <c r="G13" s="9">
        <v>70748.44</v>
      </c>
    </row>
    <row r="14" spans="1:7" ht="14.25">
      <c r="A14" s="12">
        <v>37328</v>
      </c>
      <c r="B14" s="8" t="s">
        <v>43</v>
      </c>
      <c r="C14" s="8" t="s">
        <v>38</v>
      </c>
      <c r="D14" s="8" t="s">
        <v>55</v>
      </c>
      <c r="E14" s="8" t="s">
        <v>44</v>
      </c>
      <c r="F14" s="13">
        <v>9500</v>
      </c>
      <c r="G14" s="13">
        <v>9500</v>
      </c>
    </row>
    <row r="15" spans="1:7" ht="14.25">
      <c r="A15" s="12">
        <v>37384</v>
      </c>
      <c r="B15" s="8" t="s">
        <v>45</v>
      </c>
      <c r="C15" s="8" t="s">
        <v>178</v>
      </c>
      <c r="D15" s="8" t="s">
        <v>47</v>
      </c>
      <c r="E15" s="8" t="s">
        <v>46</v>
      </c>
      <c r="F15" s="13">
        <v>250000</v>
      </c>
      <c r="G15" s="13">
        <v>250000</v>
      </c>
    </row>
    <row r="16" spans="1:7" ht="14.25">
      <c r="A16" s="12">
        <v>37419</v>
      </c>
      <c r="B16" s="8" t="s">
        <v>48</v>
      </c>
      <c r="C16" s="8" t="s">
        <v>38</v>
      </c>
      <c r="D16" s="8" t="s">
        <v>50</v>
      </c>
      <c r="E16" s="8" t="s">
        <v>49</v>
      </c>
      <c r="F16" s="13">
        <v>103675</v>
      </c>
      <c r="G16" s="9">
        <v>103635</v>
      </c>
    </row>
    <row r="17" spans="1:7" ht="14.25">
      <c r="A17" s="12">
        <v>37515</v>
      </c>
      <c r="B17" s="8" t="s">
        <v>51</v>
      </c>
      <c r="C17" s="8" t="s">
        <v>177</v>
      </c>
      <c r="D17" s="8" t="s">
        <v>56</v>
      </c>
      <c r="E17" s="8" t="s">
        <v>52</v>
      </c>
      <c r="F17" s="13">
        <v>146575</v>
      </c>
      <c r="G17" s="13">
        <v>146575</v>
      </c>
    </row>
    <row r="18" spans="1:11" ht="15">
      <c r="A18" s="12">
        <v>37573</v>
      </c>
      <c r="B18" s="8" t="s">
        <v>53</v>
      </c>
      <c r="C18" s="8" t="s">
        <v>176</v>
      </c>
      <c r="D18" s="8" t="s">
        <v>64</v>
      </c>
      <c r="E18" s="8" t="s">
        <v>54</v>
      </c>
      <c r="F18" s="13">
        <v>250000</v>
      </c>
      <c r="G18" s="13">
        <v>250000</v>
      </c>
      <c r="I18" s="14"/>
      <c r="K18" s="15"/>
    </row>
    <row r="19" spans="1:11" ht="15">
      <c r="A19" s="12">
        <v>37879</v>
      </c>
      <c r="B19" s="8" t="s">
        <v>57</v>
      </c>
      <c r="C19" s="8" t="s">
        <v>174</v>
      </c>
      <c r="D19" s="8" t="s">
        <v>64</v>
      </c>
      <c r="E19" s="8" t="s">
        <v>58</v>
      </c>
      <c r="F19" s="13">
        <v>147517.94</v>
      </c>
      <c r="G19" s="13">
        <v>147517.94</v>
      </c>
      <c r="I19" s="14"/>
      <c r="K19" s="15"/>
    </row>
    <row r="20" spans="1:7" ht="14.25">
      <c r="A20" s="12">
        <v>37879</v>
      </c>
      <c r="B20" s="8" t="s">
        <v>59</v>
      </c>
      <c r="C20" s="8" t="s">
        <v>175</v>
      </c>
      <c r="D20" s="8" t="s">
        <v>73</v>
      </c>
      <c r="E20" s="8" t="s">
        <v>60</v>
      </c>
      <c r="F20" s="13">
        <v>138888.5</v>
      </c>
      <c r="G20" s="13">
        <v>124676.97</v>
      </c>
    </row>
    <row r="21" spans="1:7" ht="14.25">
      <c r="A21" s="12">
        <v>37879</v>
      </c>
      <c r="B21" s="8" t="s">
        <v>61</v>
      </c>
      <c r="C21" s="8" t="s">
        <v>38</v>
      </c>
      <c r="D21" s="8" t="s">
        <v>63</v>
      </c>
      <c r="E21" s="8" t="s">
        <v>62</v>
      </c>
      <c r="F21" s="13">
        <v>10000</v>
      </c>
      <c r="G21" s="13">
        <v>7425</v>
      </c>
    </row>
    <row r="22" spans="1:7" ht="14.25">
      <c r="A22" s="12">
        <v>38182</v>
      </c>
      <c r="B22" s="8" t="s">
        <v>65</v>
      </c>
      <c r="C22" s="8" t="s">
        <v>173</v>
      </c>
      <c r="D22" s="8" t="s">
        <v>74</v>
      </c>
      <c r="E22" s="8" t="s">
        <v>66</v>
      </c>
      <c r="F22" s="9">
        <v>100000</v>
      </c>
      <c r="G22" s="9">
        <v>100000</v>
      </c>
    </row>
    <row r="23" spans="1:7" ht="14.25">
      <c r="A23" s="12">
        <v>38244</v>
      </c>
      <c r="B23" s="8" t="s">
        <v>67</v>
      </c>
      <c r="C23" s="8" t="s">
        <v>170</v>
      </c>
      <c r="D23" s="8" t="s">
        <v>82</v>
      </c>
      <c r="E23" s="8" t="s">
        <v>68</v>
      </c>
      <c r="F23" s="13">
        <v>100000</v>
      </c>
      <c r="G23" s="13">
        <v>100000</v>
      </c>
    </row>
    <row r="24" spans="1:7" ht="14.25">
      <c r="A24" s="12">
        <v>38244</v>
      </c>
      <c r="B24" s="8" t="s">
        <v>69</v>
      </c>
      <c r="C24" s="8" t="s">
        <v>172</v>
      </c>
      <c r="D24" s="8" t="s">
        <v>74</v>
      </c>
      <c r="E24" s="8" t="s">
        <v>70</v>
      </c>
      <c r="F24" s="13">
        <v>100000</v>
      </c>
      <c r="G24" s="13">
        <v>100000</v>
      </c>
    </row>
    <row r="25" spans="1:7" ht="14.25">
      <c r="A25" s="12">
        <v>38273</v>
      </c>
      <c r="B25" s="8" t="s">
        <v>71</v>
      </c>
      <c r="C25" s="8" t="s">
        <v>38</v>
      </c>
      <c r="D25" s="8" t="s">
        <v>73</v>
      </c>
      <c r="E25" s="8" t="s">
        <v>72</v>
      </c>
      <c r="F25" s="13">
        <v>142750</v>
      </c>
      <c r="G25" s="13">
        <v>142750</v>
      </c>
    </row>
    <row r="26" spans="1:7" ht="14.25">
      <c r="A26" s="12">
        <v>38602</v>
      </c>
      <c r="B26" s="8" t="s">
        <v>75</v>
      </c>
      <c r="C26" s="8" t="s">
        <v>38</v>
      </c>
      <c r="D26" s="8" t="s">
        <v>81</v>
      </c>
      <c r="E26" s="8" t="s">
        <v>76</v>
      </c>
      <c r="F26" s="13">
        <v>66567.28</v>
      </c>
      <c r="G26" s="13">
        <v>66567.28</v>
      </c>
    </row>
    <row r="27" spans="1:7" ht="14.25">
      <c r="A27" s="12">
        <v>38637</v>
      </c>
      <c r="B27" s="8" t="s">
        <v>77</v>
      </c>
      <c r="C27" s="8" t="s">
        <v>170</v>
      </c>
      <c r="D27" s="8" t="s">
        <v>86</v>
      </c>
      <c r="E27" s="8" t="s">
        <v>78</v>
      </c>
      <c r="F27" s="13">
        <v>100000</v>
      </c>
      <c r="G27" s="13">
        <v>100000</v>
      </c>
    </row>
    <row r="28" spans="1:7" ht="14.25">
      <c r="A28" s="12">
        <v>38819</v>
      </c>
      <c r="B28" s="8" t="s">
        <v>83</v>
      </c>
      <c r="C28" s="8" t="s">
        <v>38</v>
      </c>
      <c r="D28" s="8" t="s">
        <v>85</v>
      </c>
      <c r="E28" s="8" t="s">
        <v>84</v>
      </c>
      <c r="F28" s="13">
        <v>15624.26</v>
      </c>
      <c r="G28" s="13">
        <v>15624.26</v>
      </c>
    </row>
    <row r="29" spans="1:7" ht="14.25">
      <c r="A29" s="12">
        <v>39302</v>
      </c>
      <c r="B29" s="8" t="s">
        <v>87</v>
      </c>
      <c r="C29" s="8" t="s">
        <v>171</v>
      </c>
      <c r="D29" s="8" t="s">
        <v>89</v>
      </c>
      <c r="E29" s="8" t="s">
        <v>88</v>
      </c>
      <c r="F29" s="16">
        <v>39230</v>
      </c>
      <c r="G29" s="9">
        <v>39220</v>
      </c>
    </row>
    <row r="30" spans="1:7" ht="14.25">
      <c r="A30" s="12">
        <v>39343</v>
      </c>
      <c r="B30" s="8" t="s">
        <v>90</v>
      </c>
      <c r="C30" s="8" t="s">
        <v>170</v>
      </c>
      <c r="D30" s="8" t="s">
        <v>97</v>
      </c>
      <c r="E30" s="8" t="s">
        <v>92</v>
      </c>
      <c r="F30" s="16">
        <v>100000</v>
      </c>
      <c r="G30" s="16">
        <v>100000</v>
      </c>
    </row>
    <row r="31" spans="1:7" ht="14.25">
      <c r="A31" s="12">
        <v>39343</v>
      </c>
      <c r="B31" s="8" t="s">
        <v>91</v>
      </c>
      <c r="C31" s="8" t="s">
        <v>170</v>
      </c>
      <c r="D31" s="8" t="s">
        <v>99</v>
      </c>
      <c r="E31" s="8" t="s">
        <v>93</v>
      </c>
      <c r="F31" s="16">
        <v>106433.68</v>
      </c>
      <c r="G31" s="16">
        <v>106433.68</v>
      </c>
    </row>
    <row r="32" spans="1:7" ht="14.25">
      <c r="A32" s="12">
        <v>39365</v>
      </c>
      <c r="B32" s="8" t="s">
        <v>96</v>
      </c>
      <c r="C32" s="8" t="s">
        <v>94</v>
      </c>
      <c r="D32" s="8" t="s">
        <v>98</v>
      </c>
      <c r="E32" s="8" t="s">
        <v>95</v>
      </c>
      <c r="F32" s="16">
        <v>299960.67</v>
      </c>
      <c r="G32" s="16">
        <v>299960.67</v>
      </c>
    </row>
    <row r="33" spans="1:7" ht="14.25">
      <c r="A33" s="12">
        <v>39891</v>
      </c>
      <c r="B33" s="8" t="s">
        <v>100</v>
      </c>
      <c r="C33" s="8" t="s">
        <v>169</v>
      </c>
      <c r="D33" s="8" t="s">
        <v>104</v>
      </c>
      <c r="E33" s="8" t="s">
        <v>101</v>
      </c>
      <c r="F33" s="16">
        <v>12871</v>
      </c>
      <c r="G33" s="16">
        <v>12871</v>
      </c>
    </row>
    <row r="34" spans="1:7" ht="14.25">
      <c r="A34" s="12">
        <v>39891</v>
      </c>
      <c r="B34" s="8" t="s">
        <v>102</v>
      </c>
      <c r="C34" s="8" t="s">
        <v>94</v>
      </c>
      <c r="D34" s="8" t="s">
        <v>105</v>
      </c>
      <c r="E34" s="8" t="s">
        <v>103</v>
      </c>
      <c r="F34" s="16">
        <v>80691.2</v>
      </c>
      <c r="G34" s="16">
        <v>80691.2</v>
      </c>
    </row>
    <row r="35" spans="1:7" ht="14.25">
      <c r="A35" s="12">
        <v>40008</v>
      </c>
      <c r="B35" s="8" t="s">
        <v>106</v>
      </c>
      <c r="C35" s="8" t="s">
        <v>152</v>
      </c>
      <c r="D35" s="8" t="s">
        <v>110</v>
      </c>
      <c r="E35" s="17" t="s">
        <v>107</v>
      </c>
      <c r="F35" s="18">
        <v>117311.85</v>
      </c>
      <c r="G35" s="18">
        <v>117311.85</v>
      </c>
    </row>
    <row r="36" spans="1:7" ht="15">
      <c r="A36" s="1" t="s">
        <v>0</v>
      </c>
      <c r="B36" s="1" t="s">
        <v>0</v>
      </c>
      <c r="C36" s="1" t="s">
        <v>0</v>
      </c>
      <c r="D36" s="1" t="s">
        <v>0</v>
      </c>
      <c r="E36" s="1" t="s">
        <v>1</v>
      </c>
      <c r="F36" s="2" t="s">
        <v>0</v>
      </c>
      <c r="G36" s="3" t="s">
        <v>2</v>
      </c>
    </row>
    <row r="37" spans="1:7" ht="15">
      <c r="A37" s="5" t="s">
        <v>3</v>
      </c>
      <c r="B37" s="5" t="s">
        <v>4</v>
      </c>
      <c r="C37" s="5" t="s">
        <v>5</v>
      </c>
      <c r="D37" s="5" t="s">
        <v>6</v>
      </c>
      <c r="E37" s="5" t="s">
        <v>41</v>
      </c>
      <c r="F37" s="6" t="s">
        <v>2</v>
      </c>
      <c r="G37" s="7" t="s">
        <v>7</v>
      </c>
    </row>
    <row r="38" spans="1:7" ht="6" customHeight="1">
      <c r="A38" s="14"/>
      <c r="B38" s="14"/>
      <c r="C38" s="14"/>
      <c r="D38" s="14"/>
      <c r="E38" s="14"/>
      <c r="F38" s="19"/>
      <c r="G38" s="19"/>
    </row>
    <row r="39" spans="1:7" ht="14.25">
      <c r="A39" s="12">
        <v>40008</v>
      </c>
      <c r="B39" s="8" t="s">
        <v>108</v>
      </c>
      <c r="C39" s="8" t="s">
        <v>153</v>
      </c>
      <c r="D39" s="8" t="s">
        <v>110</v>
      </c>
      <c r="E39" s="17" t="s">
        <v>109</v>
      </c>
      <c r="F39" s="18">
        <v>37051.41</v>
      </c>
      <c r="G39" s="18">
        <v>37051.41</v>
      </c>
    </row>
    <row r="40" spans="1:7" ht="14.25">
      <c r="A40" s="12">
        <v>40036</v>
      </c>
      <c r="B40" s="8" t="s">
        <v>111</v>
      </c>
      <c r="C40" s="8" t="s">
        <v>94</v>
      </c>
      <c r="D40" s="8" t="s">
        <v>118</v>
      </c>
      <c r="E40" s="17" t="s">
        <v>112</v>
      </c>
      <c r="F40" s="18">
        <v>400000</v>
      </c>
      <c r="G40" s="18">
        <v>392198.1</v>
      </c>
    </row>
    <row r="41" spans="1:7" ht="14.25">
      <c r="A41" s="12">
        <v>40036</v>
      </c>
      <c r="B41" s="8" t="s">
        <v>113</v>
      </c>
      <c r="C41" s="8" t="s">
        <v>38</v>
      </c>
      <c r="D41" s="8" t="s">
        <v>118</v>
      </c>
      <c r="E41" s="21" t="s">
        <v>114</v>
      </c>
      <c r="F41" s="20">
        <v>159860</v>
      </c>
      <c r="G41" s="20">
        <v>152470.32</v>
      </c>
    </row>
    <row r="42" spans="1:7" ht="14.25">
      <c r="A42" s="12">
        <v>40127</v>
      </c>
      <c r="B42" s="8" t="s">
        <v>115</v>
      </c>
      <c r="C42" s="8" t="s">
        <v>151</v>
      </c>
      <c r="D42" s="8" t="s">
        <v>117</v>
      </c>
      <c r="E42" s="17" t="s">
        <v>116</v>
      </c>
      <c r="F42" s="18">
        <v>70429</v>
      </c>
      <c r="G42" s="18">
        <v>70429</v>
      </c>
    </row>
    <row r="43" spans="1:7" ht="14.25">
      <c r="A43" s="12">
        <v>40309</v>
      </c>
      <c r="B43" s="8" t="s">
        <v>119</v>
      </c>
      <c r="C43" s="8" t="s">
        <v>120</v>
      </c>
      <c r="D43" s="8" t="s">
        <v>124</v>
      </c>
      <c r="E43" s="8" t="s">
        <v>121</v>
      </c>
      <c r="F43" s="16">
        <v>494996</v>
      </c>
      <c r="G43" s="20">
        <v>481826.87</v>
      </c>
    </row>
    <row r="44" spans="1:7" ht="14.25">
      <c r="A44" s="12">
        <v>40337</v>
      </c>
      <c r="B44" s="8" t="s">
        <v>122</v>
      </c>
      <c r="C44" s="8" t="s">
        <v>150</v>
      </c>
      <c r="D44" s="8" t="s">
        <v>124</v>
      </c>
      <c r="E44" s="8" t="s">
        <v>123</v>
      </c>
      <c r="F44" s="16">
        <v>191838.21</v>
      </c>
      <c r="G44" s="16">
        <v>191838.21</v>
      </c>
    </row>
    <row r="45" spans="1:7" ht="14.25">
      <c r="A45" s="12">
        <v>40673</v>
      </c>
      <c r="B45" s="8" t="s">
        <v>125</v>
      </c>
      <c r="C45" s="8" t="s">
        <v>154</v>
      </c>
      <c r="D45" s="8" t="s">
        <v>127</v>
      </c>
      <c r="E45" s="8" t="s">
        <v>126</v>
      </c>
      <c r="F45" s="16">
        <v>62900</v>
      </c>
      <c r="G45" s="16">
        <v>62900</v>
      </c>
    </row>
    <row r="46" spans="1:7" ht="14.25">
      <c r="A46" s="12">
        <v>40708</v>
      </c>
      <c r="B46" s="8" t="s">
        <v>128</v>
      </c>
      <c r="C46" s="8" t="s">
        <v>155</v>
      </c>
      <c r="D46" s="8" t="s">
        <v>134</v>
      </c>
      <c r="E46" s="8" t="s">
        <v>129</v>
      </c>
      <c r="F46" s="16">
        <v>300000</v>
      </c>
      <c r="G46" s="16">
        <v>300000</v>
      </c>
    </row>
    <row r="47" spans="1:7" ht="14.25">
      <c r="A47" s="12">
        <v>40708</v>
      </c>
      <c r="B47" s="8" t="s">
        <v>130</v>
      </c>
      <c r="C47" s="8" t="s">
        <v>156</v>
      </c>
      <c r="D47" s="8" t="s">
        <v>134</v>
      </c>
      <c r="E47" s="8" t="s">
        <v>131</v>
      </c>
      <c r="F47" s="16">
        <v>267984</v>
      </c>
      <c r="G47" s="16">
        <v>267984</v>
      </c>
    </row>
    <row r="48" spans="1:7" ht="14.25">
      <c r="A48" s="12">
        <v>40708</v>
      </c>
      <c r="B48" s="8" t="s">
        <v>132</v>
      </c>
      <c r="C48" s="8" t="s">
        <v>94</v>
      </c>
      <c r="D48" s="8" t="s">
        <v>134</v>
      </c>
      <c r="E48" s="8" t="s">
        <v>133</v>
      </c>
      <c r="F48" s="16">
        <v>400000</v>
      </c>
      <c r="G48" s="16">
        <v>400000</v>
      </c>
    </row>
    <row r="49" spans="1:7" ht="14.25">
      <c r="A49" s="12">
        <v>40738</v>
      </c>
      <c r="B49" s="8" t="s">
        <v>135</v>
      </c>
      <c r="C49" s="8" t="s">
        <v>157</v>
      </c>
      <c r="D49" s="8" t="s">
        <v>139</v>
      </c>
      <c r="E49" s="8" t="s">
        <v>136</v>
      </c>
      <c r="F49" s="16">
        <v>83058</v>
      </c>
      <c r="G49" s="16">
        <v>83058</v>
      </c>
    </row>
    <row r="50" spans="1:7" ht="13.5" customHeight="1">
      <c r="A50" s="12">
        <v>40738</v>
      </c>
      <c r="B50" s="8" t="s">
        <v>137</v>
      </c>
      <c r="C50" s="8" t="s">
        <v>94</v>
      </c>
      <c r="D50" s="8" t="s">
        <v>143</v>
      </c>
      <c r="E50" s="8" t="s">
        <v>138</v>
      </c>
      <c r="F50" s="16">
        <v>400000</v>
      </c>
      <c r="G50" s="13">
        <v>385097.06</v>
      </c>
    </row>
    <row r="51" spans="1:7" ht="14.25">
      <c r="A51" s="12">
        <v>40841</v>
      </c>
      <c r="B51" s="8" t="s">
        <v>140</v>
      </c>
      <c r="C51" s="8" t="s">
        <v>158</v>
      </c>
      <c r="D51" s="8" t="s">
        <v>142</v>
      </c>
      <c r="E51" s="8" t="s">
        <v>141</v>
      </c>
      <c r="F51" s="16">
        <v>96895</v>
      </c>
      <c r="G51" s="16">
        <v>96895</v>
      </c>
    </row>
    <row r="52" spans="1:7" ht="14.25">
      <c r="A52" s="12">
        <v>40982</v>
      </c>
      <c r="B52" s="8" t="s">
        <v>144</v>
      </c>
      <c r="C52" s="8" t="s">
        <v>159</v>
      </c>
      <c r="D52" s="8" t="s">
        <v>146</v>
      </c>
      <c r="E52" s="8" t="s">
        <v>145</v>
      </c>
      <c r="F52" s="16">
        <v>109603</v>
      </c>
      <c r="G52" s="16">
        <v>109603</v>
      </c>
    </row>
    <row r="53" spans="1:7" ht="14.25">
      <c r="A53" s="12">
        <v>41283</v>
      </c>
      <c r="B53" s="8" t="s">
        <v>147</v>
      </c>
      <c r="C53" s="8" t="s">
        <v>160</v>
      </c>
      <c r="D53" s="8" t="s">
        <v>149</v>
      </c>
      <c r="E53" s="8" t="s">
        <v>148</v>
      </c>
      <c r="F53" s="16">
        <v>20126</v>
      </c>
      <c r="G53" s="13">
        <v>20126</v>
      </c>
    </row>
    <row r="54" spans="1:7" ht="14.25">
      <c r="A54" s="12">
        <v>41402</v>
      </c>
      <c r="B54" s="8" t="s">
        <v>161</v>
      </c>
      <c r="C54" s="8" t="s">
        <v>163</v>
      </c>
      <c r="D54" s="8" t="s">
        <v>164</v>
      </c>
      <c r="E54" s="8" t="s">
        <v>162</v>
      </c>
      <c r="F54" s="16">
        <v>248428.53</v>
      </c>
      <c r="G54" s="16">
        <v>248428.53</v>
      </c>
    </row>
    <row r="55" spans="1:7" ht="14.25">
      <c r="A55" s="12">
        <v>41437</v>
      </c>
      <c r="B55" s="8" t="s">
        <v>165</v>
      </c>
      <c r="C55" s="8" t="s">
        <v>167</v>
      </c>
      <c r="D55" s="8" t="s">
        <v>168</v>
      </c>
      <c r="E55" s="8" t="s">
        <v>166</v>
      </c>
      <c r="F55" s="16">
        <v>300000</v>
      </c>
      <c r="G55" s="13">
        <v>300000</v>
      </c>
    </row>
    <row r="56" spans="1:7" ht="14.25">
      <c r="A56" s="12">
        <v>41647</v>
      </c>
      <c r="B56" s="8" t="s">
        <v>182</v>
      </c>
      <c r="C56" s="8" t="s">
        <v>38</v>
      </c>
      <c r="D56" s="8" t="s">
        <v>189</v>
      </c>
      <c r="E56" s="8" t="s">
        <v>181</v>
      </c>
      <c r="F56" s="16">
        <v>350000</v>
      </c>
      <c r="G56" s="13">
        <f>175000+175000</f>
        <v>350000</v>
      </c>
    </row>
    <row r="57" spans="1:7" ht="14.25">
      <c r="A57" s="12">
        <v>41864</v>
      </c>
      <c r="B57" s="8" t="s">
        <v>183</v>
      </c>
      <c r="C57" s="8" t="s">
        <v>187</v>
      </c>
      <c r="D57" s="8" t="s">
        <v>188</v>
      </c>
      <c r="E57" s="8" t="s">
        <v>184</v>
      </c>
      <c r="F57" s="16">
        <v>267984</v>
      </c>
      <c r="G57" s="13">
        <v>267984</v>
      </c>
    </row>
    <row r="58" spans="1:7" ht="14.25">
      <c r="A58" s="12">
        <v>41864</v>
      </c>
      <c r="B58" s="8" t="s">
        <v>185</v>
      </c>
      <c r="C58" s="8" t="s">
        <v>94</v>
      </c>
      <c r="D58" s="8" t="s">
        <v>190</v>
      </c>
      <c r="E58" s="8" t="s">
        <v>186</v>
      </c>
      <c r="F58" s="16">
        <v>218894.28</v>
      </c>
      <c r="G58" s="13">
        <v>218894.28</v>
      </c>
    </row>
    <row r="59" spans="1:7" ht="14.25">
      <c r="A59" s="12">
        <v>42018</v>
      </c>
      <c r="B59" s="8" t="s">
        <v>194</v>
      </c>
      <c r="C59" s="8" t="s">
        <v>193</v>
      </c>
      <c r="D59" s="8" t="s">
        <v>197</v>
      </c>
      <c r="E59" s="8" t="s">
        <v>192</v>
      </c>
      <c r="F59" s="16">
        <v>49728</v>
      </c>
      <c r="G59" s="13">
        <v>49728</v>
      </c>
    </row>
    <row r="60" spans="1:7" ht="14.25">
      <c r="A60" s="12">
        <v>42046</v>
      </c>
      <c r="B60" s="8" t="s">
        <v>196</v>
      </c>
      <c r="C60" s="8" t="s">
        <v>120</v>
      </c>
      <c r="D60" s="8" t="s">
        <v>200</v>
      </c>
      <c r="E60" s="8" t="s">
        <v>195</v>
      </c>
      <c r="F60" s="16">
        <v>167010.31</v>
      </c>
      <c r="G60" s="13">
        <v>161719.98</v>
      </c>
    </row>
    <row r="61" spans="1:7" ht="15">
      <c r="A61" s="12">
        <v>42172</v>
      </c>
      <c r="B61" s="8" t="s">
        <v>198</v>
      </c>
      <c r="C61" s="14" t="s">
        <v>120</v>
      </c>
      <c r="D61" s="8" t="s">
        <v>213</v>
      </c>
      <c r="E61" s="8" t="s">
        <v>199</v>
      </c>
      <c r="F61" s="16">
        <v>500000</v>
      </c>
      <c r="G61" s="13">
        <v>500000</v>
      </c>
    </row>
    <row r="62" spans="1:7" ht="14.25">
      <c r="A62" s="12">
        <v>42276</v>
      </c>
      <c r="B62" s="8" t="s">
        <v>201</v>
      </c>
      <c r="C62" s="8" t="s">
        <v>94</v>
      </c>
      <c r="D62" s="8" t="s">
        <v>216</v>
      </c>
      <c r="E62" s="8" t="s">
        <v>202</v>
      </c>
      <c r="F62" s="16">
        <v>382476.8</v>
      </c>
      <c r="G62" s="13">
        <v>329642.57</v>
      </c>
    </row>
    <row r="63" spans="1:7" ht="14.25">
      <c r="A63" s="12">
        <v>42389</v>
      </c>
      <c r="B63" s="8" t="s">
        <v>203</v>
      </c>
      <c r="C63" s="8" t="s">
        <v>209</v>
      </c>
      <c r="D63" s="8" t="s">
        <v>212</v>
      </c>
      <c r="E63" s="8" t="s">
        <v>204</v>
      </c>
      <c r="F63" s="16">
        <v>30000</v>
      </c>
      <c r="G63" s="16">
        <v>30000</v>
      </c>
    </row>
    <row r="64" spans="1:7" ht="14.25">
      <c r="A64" s="12">
        <v>42389</v>
      </c>
      <c r="B64" s="8" t="s">
        <v>205</v>
      </c>
      <c r="C64" s="8" t="s">
        <v>210</v>
      </c>
      <c r="D64" s="8" t="s">
        <v>212</v>
      </c>
      <c r="E64" s="8" t="s">
        <v>206</v>
      </c>
      <c r="F64" s="16">
        <v>380877</v>
      </c>
      <c r="G64" s="16">
        <v>380877</v>
      </c>
    </row>
    <row r="65" spans="1:7" ht="14.25">
      <c r="A65" s="12">
        <v>42389</v>
      </c>
      <c r="B65" s="8" t="s">
        <v>207</v>
      </c>
      <c r="C65" s="8" t="s">
        <v>211</v>
      </c>
      <c r="D65" s="8" t="s">
        <v>212</v>
      </c>
      <c r="E65" s="8" t="s">
        <v>208</v>
      </c>
      <c r="F65" s="16">
        <v>135053</v>
      </c>
      <c r="G65" s="16">
        <v>135053</v>
      </c>
    </row>
    <row r="66" spans="1:7" ht="14.25">
      <c r="A66" s="12">
        <v>42599</v>
      </c>
      <c r="B66" s="8" t="s">
        <v>214</v>
      </c>
      <c r="C66" s="22" t="s">
        <v>120</v>
      </c>
      <c r="D66" s="8" t="s">
        <v>231</v>
      </c>
      <c r="E66" s="22" t="s">
        <v>215</v>
      </c>
      <c r="F66" s="23">
        <v>200000</v>
      </c>
      <c r="G66" s="13">
        <v>200000</v>
      </c>
    </row>
    <row r="67" spans="1:7" ht="14.25">
      <c r="A67" s="12">
        <v>42844</v>
      </c>
      <c r="B67" s="8" t="s">
        <v>217</v>
      </c>
      <c r="C67" s="22" t="s">
        <v>219</v>
      </c>
      <c r="D67" s="8" t="s">
        <v>223</v>
      </c>
      <c r="E67" s="22" t="s">
        <v>218</v>
      </c>
      <c r="F67" s="23">
        <v>400000</v>
      </c>
      <c r="G67" s="13">
        <v>400000</v>
      </c>
    </row>
    <row r="68" spans="1:7" ht="14.25">
      <c r="A68" s="12">
        <v>42872</v>
      </c>
      <c r="B68" s="8" t="s">
        <v>220</v>
      </c>
      <c r="C68" s="22" t="s">
        <v>222</v>
      </c>
      <c r="D68" s="8" t="s">
        <v>224</v>
      </c>
      <c r="E68" s="22" t="s">
        <v>221</v>
      </c>
      <c r="F68" s="23">
        <v>400000</v>
      </c>
      <c r="G68" s="13">
        <v>400000</v>
      </c>
    </row>
    <row r="69" spans="1:7" ht="14.25">
      <c r="A69" s="12">
        <v>42907</v>
      </c>
      <c r="B69" s="8" t="s">
        <v>225</v>
      </c>
      <c r="C69" s="22" t="s">
        <v>227</v>
      </c>
      <c r="D69" s="8" t="s">
        <v>231</v>
      </c>
      <c r="E69" s="22" t="s">
        <v>226</v>
      </c>
      <c r="F69" s="23">
        <v>400000</v>
      </c>
      <c r="G69" s="13">
        <v>400000</v>
      </c>
    </row>
    <row r="70" spans="1:7" ht="14.25">
      <c r="A70" s="12">
        <v>42935</v>
      </c>
      <c r="B70" s="8" t="s">
        <v>228</v>
      </c>
      <c r="C70" s="22" t="s">
        <v>230</v>
      </c>
      <c r="D70" s="8" t="s">
        <v>232</v>
      </c>
      <c r="E70" s="22" t="s">
        <v>229</v>
      </c>
      <c r="F70" s="23">
        <v>400000</v>
      </c>
      <c r="G70" s="13">
        <v>400000</v>
      </c>
    </row>
    <row r="71" spans="1:7" ht="14.25">
      <c r="A71" s="12">
        <v>43054</v>
      </c>
      <c r="B71" s="8" t="s">
        <v>233</v>
      </c>
      <c r="C71" s="22" t="s">
        <v>38</v>
      </c>
      <c r="D71" s="8" t="s">
        <v>235</v>
      </c>
      <c r="E71" s="22" t="s">
        <v>234</v>
      </c>
      <c r="F71" s="23">
        <v>33167</v>
      </c>
      <c r="G71" s="13">
        <v>33167</v>
      </c>
    </row>
    <row r="72" spans="1:7" ht="15">
      <c r="A72" s="1" t="s">
        <v>0</v>
      </c>
      <c r="B72" s="1" t="s">
        <v>0</v>
      </c>
      <c r="C72" s="1" t="s">
        <v>0</v>
      </c>
      <c r="D72" s="1" t="s">
        <v>0</v>
      </c>
      <c r="E72" s="1" t="s">
        <v>1</v>
      </c>
      <c r="F72" s="2" t="s">
        <v>0</v>
      </c>
      <c r="G72" s="3" t="s">
        <v>2</v>
      </c>
    </row>
    <row r="73" spans="1:7" ht="15">
      <c r="A73" s="5" t="s">
        <v>3</v>
      </c>
      <c r="B73" s="5" t="s">
        <v>4</v>
      </c>
      <c r="C73" s="5" t="s">
        <v>5</v>
      </c>
      <c r="D73" s="5" t="s">
        <v>6</v>
      </c>
      <c r="E73" s="5" t="s">
        <v>41</v>
      </c>
      <c r="F73" s="6" t="s">
        <v>2</v>
      </c>
      <c r="G73" s="7" t="s">
        <v>7</v>
      </c>
    </row>
    <row r="74" spans="1:7" ht="6" customHeight="1">
      <c r="A74" s="14"/>
      <c r="B74" s="14"/>
      <c r="C74" s="14"/>
      <c r="D74" s="14"/>
      <c r="E74" s="14"/>
      <c r="F74" s="19"/>
      <c r="G74" s="19"/>
    </row>
    <row r="75" spans="1:9" ht="15">
      <c r="A75" s="12">
        <v>43481</v>
      </c>
      <c r="B75" s="8" t="s">
        <v>238</v>
      </c>
      <c r="C75" s="22" t="s">
        <v>247</v>
      </c>
      <c r="D75" s="8" t="s">
        <v>244</v>
      </c>
      <c r="E75" s="22" t="s">
        <v>239</v>
      </c>
      <c r="F75" s="23">
        <v>250000</v>
      </c>
      <c r="G75" s="23">
        <v>250000</v>
      </c>
      <c r="H75" s="24"/>
      <c r="I75" s="25"/>
    </row>
    <row r="76" spans="1:9" ht="15">
      <c r="A76" s="12">
        <v>43481</v>
      </c>
      <c r="B76" s="8" t="s">
        <v>240</v>
      </c>
      <c r="C76" s="22" t="s">
        <v>248</v>
      </c>
      <c r="D76" s="8" t="s">
        <v>244</v>
      </c>
      <c r="E76" s="22" t="s">
        <v>241</v>
      </c>
      <c r="F76" s="23">
        <v>52000</v>
      </c>
      <c r="G76" s="23">
        <v>52000</v>
      </c>
      <c r="H76" s="24"/>
      <c r="I76" s="25"/>
    </row>
    <row r="77" spans="1:9" ht="15">
      <c r="A77" s="12">
        <v>43481</v>
      </c>
      <c r="B77" s="8" t="s">
        <v>242</v>
      </c>
      <c r="C77" s="22" t="s">
        <v>249</v>
      </c>
      <c r="D77" s="8" t="s">
        <v>244</v>
      </c>
      <c r="E77" s="22" t="s">
        <v>243</v>
      </c>
      <c r="F77" s="23">
        <v>24349</v>
      </c>
      <c r="G77" s="23">
        <v>24349</v>
      </c>
      <c r="H77" s="24"/>
      <c r="I77" s="25"/>
    </row>
    <row r="78" spans="1:9" ht="15">
      <c r="A78" s="12">
        <v>43516</v>
      </c>
      <c r="B78" s="8" t="s">
        <v>236</v>
      </c>
      <c r="C78" s="22" t="s">
        <v>94</v>
      </c>
      <c r="D78" s="8" t="s">
        <v>191</v>
      </c>
      <c r="E78" s="22" t="s">
        <v>237</v>
      </c>
      <c r="F78" s="23">
        <v>235932</v>
      </c>
      <c r="H78" s="24"/>
      <c r="I78" s="25"/>
    </row>
    <row r="79" spans="1:9" ht="15">
      <c r="A79" s="12">
        <v>43537</v>
      </c>
      <c r="B79" s="8" t="s">
        <v>245</v>
      </c>
      <c r="C79" s="22" t="s">
        <v>120</v>
      </c>
      <c r="D79" s="8" t="s">
        <v>191</v>
      </c>
      <c r="E79" s="22" t="s">
        <v>246</v>
      </c>
      <c r="F79" s="23">
        <v>117573.3</v>
      </c>
      <c r="H79" s="24"/>
      <c r="I79" s="25"/>
    </row>
    <row r="80" spans="1:9" ht="15">
      <c r="A80" s="12">
        <v>43635</v>
      </c>
      <c r="B80" s="8" t="s">
        <v>250</v>
      </c>
      <c r="C80" s="22" t="s">
        <v>38</v>
      </c>
      <c r="D80" s="8" t="s">
        <v>191</v>
      </c>
      <c r="E80" s="22" t="s">
        <v>251</v>
      </c>
      <c r="F80" s="23">
        <v>104163.5</v>
      </c>
      <c r="H80" s="24"/>
      <c r="I80" s="25"/>
    </row>
    <row r="81" spans="1:9" ht="15">
      <c r="A81" s="12"/>
      <c r="C81" s="22"/>
      <c r="E81" s="22"/>
      <c r="F81" s="23"/>
      <c r="H81" s="24"/>
      <c r="I81" s="25"/>
    </row>
    <row r="82" spans="1:6" ht="14.25">
      <c r="A82" s="12"/>
      <c r="C82" s="22"/>
      <c r="E82" s="22"/>
      <c r="F82" s="23"/>
    </row>
  </sheetData>
  <sheetProtection/>
  <printOptions/>
  <pageMargins left="0.31" right="0.19" top="1.08" bottom="0.37" header="0.64" footer="0.16"/>
  <pageSetup horizontalDpi="300" verticalDpi="300" orientation="landscape" r:id="rId1"/>
  <headerFooter alignWithMargins="0">
    <oddHeader>&amp;CNORTHWEST ARKANSAS REGIONAL AIRPORT</oddHeader>
    <oddFooter>&amp;CXNA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William Mills</dc:creator>
  <cp:keywords/>
  <dc:description/>
  <cp:lastModifiedBy>Richard Mills</cp:lastModifiedBy>
  <cp:lastPrinted>2019-07-03T15:50:21Z</cp:lastPrinted>
  <dcterms:created xsi:type="dcterms:W3CDTF">2019-07-03T15:50:56Z</dcterms:created>
  <dcterms:modified xsi:type="dcterms:W3CDTF">2019-07-03T15:50:56Z</dcterms:modified>
  <cp:category/>
  <cp:version/>
  <cp:contentType/>
  <cp:contentStatus/>
</cp:coreProperties>
</file>