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785" windowHeight="3600" activeTab="0"/>
  </bookViews>
  <sheets>
    <sheet name="Huntsville" sheetId="1" r:id="rId1"/>
  </sheets>
  <definedNames>
    <definedName name="_xlnm.Print_Area" localSheetId="0">'Huntsville'!$A$1:$G$26</definedName>
  </definedNames>
  <calcPr fullCalcOnLoad="1"/>
</workbook>
</file>

<file path=xl/sharedStrings.xml><?xml version="1.0" encoding="utf-8"?>
<sst xmlns="http://schemas.openxmlformats.org/spreadsheetml/2006/main" count="91" uniqueCount="74">
  <si>
    <t>GRANT</t>
  </si>
  <si>
    <t>PROJECT</t>
  </si>
  <si>
    <t>AMOUNT</t>
  </si>
  <si>
    <t>DATE</t>
  </si>
  <si>
    <t>NUMBER</t>
  </si>
  <si>
    <t>PROGRAM</t>
  </si>
  <si>
    <t>STATUS</t>
  </si>
  <si>
    <t>PAID</t>
  </si>
  <si>
    <t>10-87</t>
  </si>
  <si>
    <t>795-87</t>
  </si>
  <si>
    <t>CLOSED 09-19-88</t>
  </si>
  <si>
    <t>03-88</t>
  </si>
  <si>
    <t>820-88</t>
  </si>
  <si>
    <t>CLOSED 11-10-88</t>
  </si>
  <si>
    <t>SAFETY</t>
  </si>
  <si>
    <t>04-95</t>
  </si>
  <si>
    <t>1283-95</t>
  </si>
  <si>
    <t>75-25%</t>
  </si>
  <si>
    <t>CLOSED 11-21-95</t>
  </si>
  <si>
    <t>T/W</t>
  </si>
  <si>
    <t>11-95</t>
  </si>
  <si>
    <t>1342-95</t>
  </si>
  <si>
    <t>90-10%</t>
  </si>
  <si>
    <t>CLOSED 12.18-95</t>
  </si>
  <si>
    <t>R/W SEAL STRIPE</t>
  </si>
  <si>
    <t>07-98</t>
  </si>
  <si>
    <t>1547-98</t>
  </si>
  <si>
    <t>CLOSED 09-13-99</t>
  </si>
  <si>
    <t>T/W CONST</t>
  </si>
  <si>
    <t>1758-01</t>
  </si>
  <si>
    <t>50-50%</t>
  </si>
  <si>
    <t>Construct 6-Unit T-Hangar</t>
  </si>
  <si>
    <t>CLOSED 11-19-01</t>
  </si>
  <si>
    <t>DESCRIPTION</t>
  </si>
  <si>
    <t>2091-04</t>
  </si>
  <si>
    <t>New 6-unit T-Hangar</t>
  </si>
  <si>
    <t>2092-04</t>
  </si>
  <si>
    <t>Site work &amp; txy stubs for new T-Hangar</t>
  </si>
  <si>
    <t>CLOSED 04-21-05</t>
  </si>
  <si>
    <t>CLOSED 04-27-05</t>
  </si>
  <si>
    <t>2279-06</t>
  </si>
  <si>
    <t>80-20%</t>
  </si>
  <si>
    <t>Purchase and install new beacon</t>
  </si>
  <si>
    <t>CLOSED 05-09-06</t>
  </si>
  <si>
    <t>2490-07</t>
  </si>
  <si>
    <t>2531-07</t>
  </si>
  <si>
    <t>Taxiway repair, Windsock visibility improvements</t>
  </si>
  <si>
    <t>2555-07</t>
  </si>
  <si>
    <t>All-in-one self serve credit card fueling system</t>
  </si>
  <si>
    <t>Add doors &amp; insulation to existing 6 bay T-Hgr</t>
  </si>
  <si>
    <t>CLOSED 02-26-08</t>
  </si>
  <si>
    <t>CLOSED 07-29-08</t>
  </si>
  <si>
    <t>2751-09</t>
  </si>
  <si>
    <t>Runway, taxiway, &amp; apron rehabilitation</t>
  </si>
  <si>
    <t>CANCELLED 05-12-09</t>
  </si>
  <si>
    <t>CLOSED 10-15-09</t>
  </si>
  <si>
    <t>2819-09</t>
  </si>
  <si>
    <t>Runway Safety Area Clearing &amp; grubbing</t>
  </si>
  <si>
    <t>CLOSED 04-30-10</t>
  </si>
  <si>
    <t>3041-11</t>
  </si>
  <si>
    <t>Reconstruct existing taxiways, Improve drainage</t>
  </si>
  <si>
    <t>CLOSED 11-28-11</t>
  </si>
  <si>
    <t>3712-18</t>
  </si>
  <si>
    <t>Runway crack seal, seal coat, and remarking</t>
  </si>
  <si>
    <t>CLOSED 10-22-18</t>
  </si>
  <si>
    <t>3854-19</t>
  </si>
  <si>
    <t>Update/upgrade self-serve credit card fueling system</t>
  </si>
  <si>
    <t>CLOSED 08-20-20</t>
  </si>
  <si>
    <t>3952-21</t>
  </si>
  <si>
    <t>Construct 6 bay T-hangar</t>
  </si>
  <si>
    <t>3953-21</t>
  </si>
  <si>
    <t>Construct taxiway and aprons for new T-hangar</t>
  </si>
  <si>
    <t>CLOSED 07-11-22</t>
  </si>
  <si>
    <t>CLOSED 10-26-22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</si>
</sst>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-yy"/>
    <numFmt numFmtId="165" formatCode="&quot;$&quot;#,##0.0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7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7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7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7" fontId="5" fillId="0" borderId="0" xfId="0" applyNumberFormat="1" applyFont="1" applyAlignment="1">
      <alignment/>
    </xf>
    <xf numFmtId="0" fontId="4" fillId="0" borderId="0" xfId="0" applyFont="1" applyAlignment="1">
      <alignment/>
    </xf>
    <xf numFmtId="8" fontId="5" fillId="0" borderId="0" xfId="0" applyNumberFormat="1" applyFont="1" applyAlignment="1">
      <alignment/>
    </xf>
    <xf numFmtId="9" fontId="5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8" fontId="42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8" fontId="5" fillId="0" borderId="0" xfId="0" applyNumberFormat="1" applyFont="1" applyAlignment="1">
      <alignment vertical="center"/>
    </xf>
    <xf numFmtId="7" fontId="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3" sqref="A23"/>
    </sheetView>
  </sheetViews>
  <sheetFormatPr defaultColWidth="10.00390625" defaultRowHeight="12.75"/>
  <cols>
    <col min="1" max="1" width="10.00390625" style="8" customWidth="1"/>
    <col min="2" max="2" width="9.8515625" style="8" customWidth="1"/>
    <col min="3" max="3" width="13.00390625" style="4" customWidth="1"/>
    <col min="4" max="4" width="20.00390625" style="8" customWidth="1"/>
    <col min="5" max="5" width="46.8515625" style="8" customWidth="1"/>
    <col min="6" max="6" width="15.421875" style="9" customWidth="1"/>
    <col min="7" max="7" width="15.7109375" style="4" customWidth="1"/>
    <col min="8" max="8" width="2.421875" style="4" customWidth="1"/>
    <col min="9" max="16384" width="10.00390625" style="4" customWidth="1"/>
  </cols>
  <sheetData>
    <row r="1" spans="1:7" ht="15">
      <c r="A1" s="1" t="s">
        <v>0</v>
      </c>
      <c r="B1" s="1" t="s">
        <v>0</v>
      </c>
      <c r="C1" s="1" t="s">
        <v>0</v>
      </c>
      <c r="D1" s="1" t="s">
        <v>0</v>
      </c>
      <c r="E1" s="1" t="s">
        <v>1</v>
      </c>
      <c r="F1" s="2" t="s">
        <v>0</v>
      </c>
      <c r="G1" s="3" t="s">
        <v>2</v>
      </c>
    </row>
    <row r="2" spans="1:7" ht="15">
      <c r="A2" s="5" t="s">
        <v>3</v>
      </c>
      <c r="B2" s="5" t="s">
        <v>4</v>
      </c>
      <c r="C2" s="5" t="s">
        <v>5</v>
      </c>
      <c r="D2" s="5" t="s">
        <v>6</v>
      </c>
      <c r="E2" s="5" t="s">
        <v>33</v>
      </c>
      <c r="F2" s="6" t="s">
        <v>2</v>
      </c>
      <c r="G2" s="7" t="s">
        <v>7</v>
      </c>
    </row>
    <row r="3" ht="6" customHeight="1">
      <c r="C3" s="8"/>
    </row>
    <row r="4" spans="1:7" ht="14.25">
      <c r="A4" s="8" t="s">
        <v>8</v>
      </c>
      <c r="B4" s="8" t="s">
        <v>9</v>
      </c>
      <c r="C4" s="8"/>
      <c r="D4" s="8" t="s">
        <v>10</v>
      </c>
      <c r="F4" s="9">
        <v>30000</v>
      </c>
      <c r="G4" s="9">
        <v>30000</v>
      </c>
    </row>
    <row r="5" spans="1:7" ht="14.25">
      <c r="A5" s="8" t="s">
        <v>11</v>
      </c>
      <c r="B5" s="8" t="s">
        <v>12</v>
      </c>
      <c r="C5" s="8"/>
      <c r="D5" s="8" t="s">
        <v>13</v>
      </c>
      <c r="E5" s="8" t="s">
        <v>14</v>
      </c>
      <c r="F5" s="9">
        <v>20000</v>
      </c>
      <c r="G5" s="9">
        <v>20000</v>
      </c>
    </row>
    <row r="6" spans="1:7" ht="14.25">
      <c r="A6" s="8" t="s">
        <v>15</v>
      </c>
      <c r="B6" s="8" t="s">
        <v>16</v>
      </c>
      <c r="C6" s="8" t="s">
        <v>17</v>
      </c>
      <c r="D6" s="8" t="s">
        <v>18</v>
      </c>
      <c r="E6" s="8" t="s">
        <v>19</v>
      </c>
      <c r="F6" s="9">
        <v>60000</v>
      </c>
      <c r="G6" s="9">
        <v>60000</v>
      </c>
    </row>
    <row r="7" spans="1:7" ht="14.25">
      <c r="A7" s="8" t="s">
        <v>20</v>
      </c>
      <c r="B7" s="8" t="s">
        <v>21</v>
      </c>
      <c r="C7" s="8" t="s">
        <v>22</v>
      </c>
      <c r="D7" s="8" t="s">
        <v>23</v>
      </c>
      <c r="E7" s="8" t="s">
        <v>24</v>
      </c>
      <c r="F7" s="9">
        <v>46090.8</v>
      </c>
      <c r="G7" s="9">
        <v>45273.15</v>
      </c>
    </row>
    <row r="8" spans="1:7" ht="14.25">
      <c r="A8" s="8" t="s">
        <v>25</v>
      </c>
      <c r="B8" s="8" t="s">
        <v>26</v>
      </c>
      <c r="C8" s="8" t="s">
        <v>17</v>
      </c>
      <c r="D8" s="8" t="s">
        <v>27</v>
      </c>
      <c r="E8" s="8" t="s">
        <v>28</v>
      </c>
      <c r="F8" s="9">
        <v>75000</v>
      </c>
      <c r="G8" s="9">
        <v>75000</v>
      </c>
    </row>
    <row r="9" spans="1:7" ht="14.25">
      <c r="A9" s="10">
        <v>36901</v>
      </c>
      <c r="B9" s="8" t="s">
        <v>29</v>
      </c>
      <c r="C9" s="8" t="s">
        <v>30</v>
      </c>
      <c r="D9" s="8" t="s">
        <v>32</v>
      </c>
      <c r="E9" s="8" t="s">
        <v>31</v>
      </c>
      <c r="F9" s="11">
        <v>50000</v>
      </c>
      <c r="G9" s="11">
        <v>50000</v>
      </c>
    </row>
    <row r="10" spans="1:7" ht="14.25">
      <c r="A10" s="10">
        <v>38182</v>
      </c>
      <c r="B10" s="8" t="s">
        <v>34</v>
      </c>
      <c r="C10" s="8" t="s">
        <v>17</v>
      </c>
      <c r="D10" s="8" t="s">
        <v>39</v>
      </c>
      <c r="E10" s="8" t="s">
        <v>35</v>
      </c>
      <c r="F10" s="9">
        <v>117123</v>
      </c>
      <c r="G10" s="9">
        <v>117123</v>
      </c>
    </row>
    <row r="11" spans="1:7" ht="14.25">
      <c r="A11" s="10">
        <v>38182</v>
      </c>
      <c r="B11" s="8" t="s">
        <v>36</v>
      </c>
      <c r="C11" s="8" t="s">
        <v>17</v>
      </c>
      <c r="D11" s="8" t="s">
        <v>38</v>
      </c>
      <c r="E11" s="8" t="s">
        <v>37</v>
      </c>
      <c r="F11" s="9">
        <v>37090.64</v>
      </c>
      <c r="G11" s="9">
        <v>37090.64</v>
      </c>
    </row>
    <row r="12" spans="1:7" ht="14.25">
      <c r="A12" s="10">
        <v>38784</v>
      </c>
      <c r="B12" s="8" t="s">
        <v>40</v>
      </c>
      <c r="C12" s="8" t="s">
        <v>41</v>
      </c>
      <c r="D12" s="8" t="s">
        <v>43</v>
      </c>
      <c r="E12" s="8" t="s">
        <v>42</v>
      </c>
      <c r="F12" s="11">
        <v>3902.35</v>
      </c>
      <c r="G12" s="11">
        <v>3516.85</v>
      </c>
    </row>
    <row r="13" spans="1:7" ht="14.25">
      <c r="A13" s="10">
        <v>39274</v>
      </c>
      <c r="B13" s="8" t="s">
        <v>44</v>
      </c>
      <c r="C13" s="8" t="s">
        <v>22</v>
      </c>
      <c r="D13" s="8" t="s">
        <v>50</v>
      </c>
      <c r="E13" s="8" t="s">
        <v>49</v>
      </c>
      <c r="F13" s="13">
        <v>100000</v>
      </c>
      <c r="G13" s="13">
        <v>86510.93</v>
      </c>
    </row>
    <row r="14" spans="1:7" ht="14.25">
      <c r="A14" s="10">
        <v>39343</v>
      </c>
      <c r="B14" s="8" t="s">
        <v>45</v>
      </c>
      <c r="C14" s="14">
        <v>1</v>
      </c>
      <c r="D14" s="17" t="s">
        <v>54</v>
      </c>
      <c r="E14" s="8" t="s">
        <v>46</v>
      </c>
      <c r="F14" s="13">
        <v>10960</v>
      </c>
      <c r="G14" s="11">
        <v>0</v>
      </c>
    </row>
    <row r="15" spans="1:7" ht="14.25">
      <c r="A15" s="10">
        <v>39343</v>
      </c>
      <c r="B15" s="8" t="s">
        <v>47</v>
      </c>
      <c r="C15" s="8" t="s">
        <v>41</v>
      </c>
      <c r="D15" s="8" t="s">
        <v>51</v>
      </c>
      <c r="E15" s="8" t="s">
        <v>48</v>
      </c>
      <c r="F15" s="13">
        <v>58930.92</v>
      </c>
      <c r="G15" s="13">
        <v>58930.92</v>
      </c>
    </row>
    <row r="16" spans="1:7" ht="14.25">
      <c r="A16" s="10">
        <v>40008</v>
      </c>
      <c r="B16" s="8" t="s">
        <v>52</v>
      </c>
      <c r="C16" s="8" t="s">
        <v>41</v>
      </c>
      <c r="D16" s="8" t="s">
        <v>55</v>
      </c>
      <c r="E16" s="15" t="s">
        <v>53</v>
      </c>
      <c r="F16" s="16">
        <v>202774.48</v>
      </c>
      <c r="G16" s="16">
        <v>202774.48</v>
      </c>
    </row>
    <row r="17" spans="1:7" ht="14.25">
      <c r="A17" s="10">
        <v>40190</v>
      </c>
      <c r="B17" s="8" t="s">
        <v>56</v>
      </c>
      <c r="C17" s="8" t="s">
        <v>22</v>
      </c>
      <c r="D17" s="8" t="s">
        <v>58</v>
      </c>
      <c r="E17" s="18" t="s">
        <v>57</v>
      </c>
      <c r="F17" s="19">
        <v>100000</v>
      </c>
      <c r="G17" s="19">
        <v>100000</v>
      </c>
    </row>
    <row r="18" spans="1:7" ht="14.25">
      <c r="A18" s="10">
        <v>40799</v>
      </c>
      <c r="B18" s="8" t="s">
        <v>59</v>
      </c>
      <c r="C18" s="8" t="s">
        <v>22</v>
      </c>
      <c r="D18" s="8" t="s">
        <v>61</v>
      </c>
      <c r="E18" s="8" t="s">
        <v>60</v>
      </c>
      <c r="F18" s="13">
        <v>100703.25</v>
      </c>
      <c r="G18" s="13">
        <v>100703.25</v>
      </c>
    </row>
    <row r="19" spans="1:10" ht="15">
      <c r="A19" s="10">
        <v>43299</v>
      </c>
      <c r="B19" s="8" t="s">
        <v>62</v>
      </c>
      <c r="C19" s="20" t="s">
        <v>22</v>
      </c>
      <c r="D19" s="8" t="s">
        <v>64</v>
      </c>
      <c r="E19" s="20" t="s">
        <v>63</v>
      </c>
      <c r="F19" s="21">
        <v>97222.64</v>
      </c>
      <c r="G19" s="11">
        <v>97222.64</v>
      </c>
      <c r="J19" s="12"/>
    </row>
    <row r="20" spans="1:10" ht="15">
      <c r="A20" s="10">
        <v>43845</v>
      </c>
      <c r="B20" s="8" t="s">
        <v>65</v>
      </c>
      <c r="C20" s="20" t="s">
        <v>22</v>
      </c>
      <c r="D20" s="8" t="s">
        <v>67</v>
      </c>
      <c r="E20" s="20" t="s">
        <v>66</v>
      </c>
      <c r="F20" s="21">
        <v>22219.41</v>
      </c>
      <c r="G20" s="22">
        <v>22219.41</v>
      </c>
      <c r="J20" s="12"/>
    </row>
    <row r="21" spans="1:7" ht="14.25">
      <c r="A21" s="10">
        <v>44272</v>
      </c>
      <c r="B21" s="8" t="s">
        <v>68</v>
      </c>
      <c r="C21" s="20" t="s">
        <v>41</v>
      </c>
      <c r="D21" s="8" t="s">
        <v>73</v>
      </c>
      <c r="E21" s="20" t="s">
        <v>69</v>
      </c>
      <c r="F21" s="21">
        <v>250000</v>
      </c>
      <c r="G21" s="22">
        <f>160000+90000</f>
        <v>250000</v>
      </c>
    </row>
    <row r="22" spans="1:7" ht="14.25">
      <c r="A22" s="10">
        <v>44272</v>
      </c>
      <c r="B22" s="8" t="s">
        <v>70</v>
      </c>
      <c r="C22" s="20" t="s">
        <v>22</v>
      </c>
      <c r="D22" s="8" t="s">
        <v>72</v>
      </c>
      <c r="E22" s="20" t="s">
        <v>71</v>
      </c>
      <c r="F22" s="21">
        <v>150000</v>
      </c>
      <c r="G22" s="22">
        <v>150000</v>
      </c>
    </row>
  </sheetData>
  <sheetProtection/>
  <printOptions/>
  <pageMargins left="0.38" right="0.25" top="1.88" bottom="1" header="1.01" footer="0.5"/>
  <pageSetup horizontalDpi="300" verticalDpi="300" orientation="landscape" r:id="rId1"/>
  <headerFooter alignWithMargins="0">
    <oddHeader>&amp;CHUNTSVILLE MADISON COUNTY REGIONAL AIRPORT</oddHeader>
    <oddFooter>&amp;CH34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William Mills</dc:creator>
  <cp:keywords/>
  <dc:description/>
  <cp:lastModifiedBy>Richard Mills</cp:lastModifiedBy>
  <cp:lastPrinted>2021-12-30T21:23:10Z</cp:lastPrinted>
  <dcterms:created xsi:type="dcterms:W3CDTF">2023-03-03T19:59:59Z</dcterms:created>
  <dcterms:modified xsi:type="dcterms:W3CDTF">2023-03-03T19:59:59Z</dcterms:modified>
  <cp:category/>
  <cp:version/>
  <cp:contentType/>
  <cp:contentStatus/>
</cp:coreProperties>
</file>