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85" windowHeight="3600" activeTab="0"/>
  </bookViews>
  <sheets>
    <sheet name="Delta Regional" sheetId="1" r:id="rId1"/>
    <sheet name="Sheet1" sheetId="2" r:id="rId2"/>
  </sheets>
  <definedNames>
    <definedName name="_xlnm.Print_Area" localSheetId="0">'Delta Regional'!$A$1:$G$20</definedName>
  </definedNames>
  <calcPr fullCalcOnLoad="1"/>
</workbook>
</file>

<file path=xl/sharedStrings.xml><?xml version="1.0" encoding="utf-8"?>
<sst xmlns="http://schemas.openxmlformats.org/spreadsheetml/2006/main" count="70" uniqueCount="63">
  <si>
    <t>GRANT</t>
  </si>
  <si>
    <t>PROJECT</t>
  </si>
  <si>
    <t>AMOUNT</t>
  </si>
  <si>
    <t>DATE</t>
  </si>
  <si>
    <t>NUMBER</t>
  </si>
  <si>
    <t>PROGRAM</t>
  </si>
  <si>
    <t>STATUS</t>
  </si>
  <si>
    <t>PAID</t>
  </si>
  <si>
    <t>DESCRIPTION</t>
  </si>
  <si>
    <t>2625-08</t>
  </si>
  <si>
    <t>Initial property acquisition</t>
  </si>
  <si>
    <t>CLOSED 09-02-08</t>
  </si>
  <si>
    <t>2649-08</t>
  </si>
  <si>
    <t>Preliminary airfield design, grade &amp; fence design, ALP update</t>
  </si>
  <si>
    <t>CLOSED 12-03-08</t>
  </si>
  <si>
    <t>2692-09</t>
  </si>
  <si>
    <t>80-20%</t>
  </si>
  <si>
    <t>Acquire property for airport access road</t>
  </si>
  <si>
    <t>CLOSED 06-10-09</t>
  </si>
  <si>
    <t>2779-09</t>
  </si>
  <si>
    <t>Earthwork &amp; utility relocation for new airport</t>
  </si>
  <si>
    <t>CLOSED 10-23-09</t>
  </si>
  <si>
    <t>3129-12</t>
  </si>
  <si>
    <t>Property acquisition for new airport</t>
  </si>
  <si>
    <t>5% AIP #3</t>
  </si>
  <si>
    <t>3135-12</t>
  </si>
  <si>
    <t>New airport construction – phase 6</t>
  </si>
  <si>
    <t>3136-12</t>
  </si>
  <si>
    <t>Construct main access road from Highway 1</t>
  </si>
  <si>
    <t>5% AIP #6</t>
  </si>
  <si>
    <t>CLOSED 06-21-12</t>
  </si>
  <si>
    <t>5% AIP #1</t>
  </si>
  <si>
    <t>5% AIP #2</t>
  </si>
  <si>
    <t>CLOSED 07-26-12</t>
  </si>
  <si>
    <t>5% AIP #4</t>
  </si>
  <si>
    <t>3153-12</t>
  </si>
  <si>
    <t>New airport (phase 5) grading, drainage, &amp; perim fence</t>
  </si>
  <si>
    <t>CLOSED 10-02-12</t>
  </si>
  <si>
    <t>5% AIP #5</t>
  </si>
  <si>
    <t>3328-14</t>
  </si>
  <si>
    <t>New parallel taxiway construction (phase 4)</t>
  </si>
  <si>
    <t>10% AIP #9</t>
  </si>
  <si>
    <t>CLOSED 07-24-14</t>
  </si>
  <si>
    <t>3349-14</t>
  </si>
  <si>
    <t>90-10%</t>
  </si>
  <si>
    <t>Install Self serve credit card fuel system (100 LL)</t>
  </si>
  <si>
    <t>3358-14</t>
  </si>
  <si>
    <t>CLOSED 10-14-14</t>
  </si>
  <si>
    <t>Construct new airport – phase 8</t>
  </si>
  <si>
    <t>10% AIP #8</t>
  </si>
  <si>
    <t>CLOSED 12-04-14</t>
  </si>
  <si>
    <t>3414-15</t>
  </si>
  <si>
    <t>Construct new 110’ X 100’ maintenance hangar</t>
  </si>
  <si>
    <t>3466-15</t>
  </si>
  <si>
    <t>Construct 12 bay T-hangar</t>
  </si>
  <si>
    <t>10% AIP #10</t>
  </si>
  <si>
    <t>CLOSED 08-21-15</t>
  </si>
  <si>
    <t>Cancelled 12-30-15</t>
  </si>
  <si>
    <t>3489-15</t>
  </si>
  <si>
    <t>CLOSED 12-04-15</t>
  </si>
  <si>
    <t>Construct new airport (phase 7) – pvmt &amp; lighting sys.</t>
  </si>
  <si>
    <t>5% AIP #7</t>
  </si>
  <si>
    <t>CLOSED 11-18-15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</si>
</sst>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8" fontId="5" fillId="0" borderId="0" xfId="0" applyNumberFormat="1" applyFont="1" applyBorder="1" applyAlignment="1">
      <alignment/>
    </xf>
    <xf numFmtId="7" fontId="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8" sqref="A18"/>
    </sheetView>
  </sheetViews>
  <sheetFormatPr defaultColWidth="10.00390625" defaultRowHeight="12.75"/>
  <cols>
    <col min="1" max="1" width="10.00390625" style="7" customWidth="1"/>
    <col min="2" max="2" width="9.8515625" style="7" customWidth="1"/>
    <col min="3" max="3" width="12.57421875" style="3" customWidth="1"/>
    <col min="4" max="4" width="18.28125" style="7" customWidth="1"/>
    <col min="5" max="5" width="54.7109375" style="7" customWidth="1"/>
    <col min="6" max="6" width="15.00390625" style="10" customWidth="1"/>
    <col min="7" max="7" width="14.140625" style="3" customWidth="1"/>
    <col min="8" max="8" width="2.28125" style="3" customWidth="1"/>
    <col min="9" max="16384" width="10.00390625" style="3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1" t="s">
        <v>2</v>
      </c>
    </row>
    <row r="2" spans="1:7" ht="15">
      <c r="A2" s="4" t="s">
        <v>3</v>
      </c>
      <c r="B2" s="4" t="s">
        <v>4</v>
      </c>
      <c r="C2" s="4" t="s">
        <v>5</v>
      </c>
      <c r="D2" s="4" t="s">
        <v>6</v>
      </c>
      <c r="E2" s="4" t="s">
        <v>8</v>
      </c>
      <c r="F2" s="5" t="s">
        <v>2</v>
      </c>
      <c r="G2" s="6" t="s">
        <v>7</v>
      </c>
    </row>
    <row r="3" spans="6:7" ht="14.25">
      <c r="F3" s="8"/>
      <c r="G3" s="9"/>
    </row>
    <row r="4" spans="1:7" ht="14.25">
      <c r="A4" s="11">
        <v>39672</v>
      </c>
      <c r="B4" s="7" t="s">
        <v>9</v>
      </c>
      <c r="C4" s="14" t="s">
        <v>31</v>
      </c>
      <c r="D4" s="7" t="s">
        <v>11</v>
      </c>
      <c r="E4" s="15" t="s">
        <v>10</v>
      </c>
      <c r="F4" s="16">
        <v>64588</v>
      </c>
      <c r="G4" s="16">
        <v>64558</v>
      </c>
    </row>
    <row r="5" spans="1:11" ht="15">
      <c r="A5" s="11">
        <v>39770</v>
      </c>
      <c r="B5" s="7" t="s">
        <v>12</v>
      </c>
      <c r="C5" s="14" t="s">
        <v>32</v>
      </c>
      <c r="D5" s="7" t="s">
        <v>14</v>
      </c>
      <c r="E5" s="17" t="s">
        <v>13</v>
      </c>
      <c r="F5" s="10">
        <v>22175</v>
      </c>
      <c r="G5" s="10">
        <v>22175</v>
      </c>
      <c r="I5" s="12"/>
      <c r="K5" s="13"/>
    </row>
    <row r="6" spans="1:11" ht="15">
      <c r="A6" s="11">
        <v>39891</v>
      </c>
      <c r="B6" s="7" t="s">
        <v>15</v>
      </c>
      <c r="C6" s="18" t="s">
        <v>16</v>
      </c>
      <c r="D6" s="7" t="s">
        <v>18</v>
      </c>
      <c r="E6" s="18" t="s">
        <v>17</v>
      </c>
      <c r="F6" s="19">
        <v>61840</v>
      </c>
      <c r="G6" s="16">
        <v>56934</v>
      </c>
      <c r="I6" s="12"/>
      <c r="K6" s="13"/>
    </row>
    <row r="7" spans="1:7" ht="14.25">
      <c r="A7" s="11">
        <v>40099</v>
      </c>
      <c r="B7" s="7" t="s">
        <v>19</v>
      </c>
      <c r="C7" s="18" t="s">
        <v>34</v>
      </c>
      <c r="D7" s="7" t="s">
        <v>21</v>
      </c>
      <c r="E7" s="20" t="s">
        <v>20</v>
      </c>
      <c r="F7" s="21">
        <v>152216.21</v>
      </c>
      <c r="G7" s="21">
        <v>152216.21</v>
      </c>
    </row>
    <row r="8" spans="1:7" ht="14.25">
      <c r="A8" s="11">
        <v>41073</v>
      </c>
      <c r="B8" s="7" t="s">
        <v>22</v>
      </c>
      <c r="C8" s="18" t="s">
        <v>24</v>
      </c>
      <c r="D8" s="7" t="s">
        <v>30</v>
      </c>
      <c r="E8" s="18" t="s">
        <v>23</v>
      </c>
      <c r="F8" s="19">
        <v>38438.82</v>
      </c>
      <c r="G8" s="19">
        <v>38438.82</v>
      </c>
    </row>
    <row r="9" spans="1:7" ht="14.25">
      <c r="A9" s="11">
        <v>41101</v>
      </c>
      <c r="B9" s="7" t="s">
        <v>25</v>
      </c>
      <c r="C9" s="18" t="s">
        <v>29</v>
      </c>
      <c r="D9" s="7" t="s">
        <v>33</v>
      </c>
      <c r="E9" s="18" t="s">
        <v>26</v>
      </c>
      <c r="F9" s="19">
        <v>158688.7</v>
      </c>
      <c r="G9" s="16">
        <v>158688.7</v>
      </c>
    </row>
    <row r="10" spans="1:7" ht="14.25">
      <c r="A10" s="11">
        <v>41101</v>
      </c>
      <c r="B10" s="7" t="s">
        <v>27</v>
      </c>
      <c r="C10" s="18" t="s">
        <v>16</v>
      </c>
      <c r="D10" s="7" t="s">
        <v>50</v>
      </c>
      <c r="E10" s="18" t="s">
        <v>28</v>
      </c>
      <c r="F10" s="19">
        <v>300000</v>
      </c>
      <c r="G10" s="16">
        <f>150000+150000</f>
        <v>300000</v>
      </c>
    </row>
    <row r="11" spans="1:7" ht="14.25">
      <c r="A11" s="11">
        <v>41177</v>
      </c>
      <c r="B11" s="7" t="s">
        <v>35</v>
      </c>
      <c r="C11" s="18" t="s">
        <v>38</v>
      </c>
      <c r="D11" s="7" t="s">
        <v>37</v>
      </c>
      <c r="E11" s="18" t="s">
        <v>36</v>
      </c>
      <c r="F11" s="19">
        <v>174239.12</v>
      </c>
      <c r="G11" s="19">
        <v>174239.12</v>
      </c>
    </row>
    <row r="12" spans="1:7" ht="14.25">
      <c r="A12" s="11">
        <v>41829</v>
      </c>
      <c r="B12" s="7" t="s">
        <v>39</v>
      </c>
      <c r="C12" s="18" t="s">
        <v>41</v>
      </c>
      <c r="D12" s="7" t="s">
        <v>42</v>
      </c>
      <c r="E12" s="18" t="s">
        <v>40</v>
      </c>
      <c r="F12" s="19">
        <v>163116.78</v>
      </c>
      <c r="G12" s="16">
        <v>163116.78</v>
      </c>
    </row>
    <row r="13" spans="1:7" ht="14.25">
      <c r="A13" s="11">
        <v>41864</v>
      </c>
      <c r="B13" s="7" t="s">
        <v>43</v>
      </c>
      <c r="C13" s="18" t="s">
        <v>44</v>
      </c>
      <c r="D13" s="7" t="s">
        <v>62</v>
      </c>
      <c r="E13" s="18" t="s">
        <v>45</v>
      </c>
      <c r="F13" s="19">
        <v>171665.77</v>
      </c>
      <c r="G13" s="23">
        <f>85832.89+85832.88</f>
        <v>171665.77000000002</v>
      </c>
    </row>
    <row r="14" spans="1:7" ht="14.25">
      <c r="A14" s="11">
        <v>41920</v>
      </c>
      <c r="B14" s="7" t="s">
        <v>46</v>
      </c>
      <c r="C14" s="18" t="s">
        <v>49</v>
      </c>
      <c r="D14" s="7" t="s">
        <v>47</v>
      </c>
      <c r="E14" s="18" t="s">
        <v>48</v>
      </c>
      <c r="F14" s="19">
        <v>338055.7</v>
      </c>
      <c r="G14" s="16">
        <v>338055.7</v>
      </c>
    </row>
    <row r="15" spans="1:7" ht="14.25">
      <c r="A15" s="11">
        <v>42074</v>
      </c>
      <c r="B15" s="7" t="s">
        <v>51</v>
      </c>
      <c r="C15" s="14" t="s">
        <v>16</v>
      </c>
      <c r="D15" s="7" t="s">
        <v>57</v>
      </c>
      <c r="E15" s="14" t="s">
        <v>52</v>
      </c>
      <c r="F15" s="22">
        <v>400000</v>
      </c>
      <c r="G15" s="16">
        <v>0</v>
      </c>
    </row>
    <row r="16" spans="1:7" ht="14.25">
      <c r="A16" s="11">
        <v>42235</v>
      </c>
      <c r="B16" s="7" t="s">
        <v>53</v>
      </c>
      <c r="C16" s="18" t="s">
        <v>55</v>
      </c>
      <c r="D16" s="7" t="s">
        <v>56</v>
      </c>
      <c r="E16" s="18" t="s">
        <v>54</v>
      </c>
      <c r="F16" s="19">
        <v>78155</v>
      </c>
      <c r="G16" s="16">
        <v>78155</v>
      </c>
    </row>
    <row r="17" spans="1:7" ht="14.25">
      <c r="A17" s="11">
        <v>42326</v>
      </c>
      <c r="B17" s="7" t="s">
        <v>58</v>
      </c>
      <c r="C17" s="18" t="s">
        <v>61</v>
      </c>
      <c r="D17" s="7" t="s">
        <v>59</v>
      </c>
      <c r="E17" s="18" t="s">
        <v>60</v>
      </c>
      <c r="F17" s="19">
        <v>227855</v>
      </c>
      <c r="G17" s="16">
        <v>227855</v>
      </c>
    </row>
  </sheetData>
  <sheetProtection/>
  <printOptions/>
  <pageMargins left="0.32" right="0.22" top="1.03" bottom="1" header="0.62" footer="0.5"/>
  <pageSetup horizontalDpi="300" verticalDpi="300" orientation="landscape" r:id="rId1"/>
  <headerFooter alignWithMargins="0">
    <oddHeader>&amp;CDELTA REGIONAL AIRPORT</oddHeader>
    <oddFooter>&amp;CDRP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rwmills</cp:lastModifiedBy>
  <cp:lastPrinted>2015-08-25T14:21:52Z</cp:lastPrinted>
  <dcterms:created xsi:type="dcterms:W3CDTF">2008-08-04T15:00:17Z</dcterms:created>
  <dcterms:modified xsi:type="dcterms:W3CDTF">2016-02-23T16:30:14Z</dcterms:modified>
  <cp:category/>
  <cp:version/>
  <cp:contentType/>
  <cp:contentStatus/>
</cp:coreProperties>
</file>