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25" windowHeight="3600" activeTab="0"/>
  </bookViews>
  <sheets>
    <sheet name="Augusta" sheetId="1" r:id="rId1"/>
  </sheets>
  <definedNames>
    <definedName name="_xlnm.Print_Area" localSheetId="0">'Augusta'!$A$1:$G$20</definedName>
  </definedNames>
  <calcPr fullCalcOnLoad="1"/>
</workbook>
</file>

<file path=xl/sharedStrings.xml><?xml version="1.0" encoding="utf-8"?>
<sst xmlns="http://schemas.openxmlformats.org/spreadsheetml/2006/main" count="82" uniqueCount="73">
  <si>
    <t>GRANT</t>
  </si>
  <si>
    <t>PROJECT</t>
  </si>
  <si>
    <t>AMOUNT</t>
  </si>
  <si>
    <t>DATE</t>
  </si>
  <si>
    <t>NUMBER</t>
  </si>
  <si>
    <t>PROGRAM</t>
  </si>
  <si>
    <t>STATUS</t>
  </si>
  <si>
    <t>PAID</t>
  </si>
  <si>
    <t>07-86</t>
  </si>
  <si>
    <t>649-86</t>
  </si>
  <si>
    <t>CLOSED</t>
  </si>
  <si>
    <t>SEAL CRACKS</t>
  </si>
  <si>
    <t>06-92</t>
  </si>
  <si>
    <t>1106-92</t>
  </si>
  <si>
    <t>75-25%</t>
  </si>
  <si>
    <t>CLOSED 10-15-92</t>
  </si>
  <si>
    <t>SEAL RAMP T/W</t>
  </si>
  <si>
    <t>08-95</t>
  </si>
  <si>
    <t>1299-95</t>
  </si>
  <si>
    <t>90-10%</t>
  </si>
  <si>
    <t>CLOSED 11-01-95</t>
  </si>
  <si>
    <t>SEAL RUNWAY</t>
  </si>
  <si>
    <t>09-98</t>
  </si>
  <si>
    <t>1561-98</t>
  </si>
  <si>
    <t>CLOSED 11-13-98</t>
  </si>
  <si>
    <t>R/W,T/W, APRON O/L</t>
  </si>
  <si>
    <t>01-99</t>
  </si>
  <si>
    <t>1581-99</t>
  </si>
  <si>
    <t>HELIPAD/IN TOWN</t>
  </si>
  <si>
    <t>CLOSED 06-22-00</t>
  </si>
  <si>
    <t>DESCRIPTION</t>
  </si>
  <si>
    <t>1895-02</t>
  </si>
  <si>
    <t>Replace Rotating Beacon</t>
  </si>
  <si>
    <t>CLOSED 06-27-02</t>
  </si>
  <si>
    <t>2623-08</t>
  </si>
  <si>
    <t>Update Airport Layout Plan</t>
  </si>
  <si>
    <t>CLOSED 09-02-08</t>
  </si>
  <si>
    <t>2652-08</t>
  </si>
  <si>
    <t>Runway rehabilitation</t>
  </si>
  <si>
    <t>CLOSED 12-09-08</t>
  </si>
  <si>
    <t>2849-10</t>
  </si>
  <si>
    <t>Runway lighting system rehabilitation</t>
  </si>
  <si>
    <t>CLOSED 05-26-10</t>
  </si>
  <si>
    <t>3031-11</t>
  </si>
  <si>
    <t>Purchase and installation of new PAPI lighting system</t>
  </si>
  <si>
    <t>CLOSED 09-27-11</t>
  </si>
  <si>
    <t>5% AIP #4</t>
  </si>
  <si>
    <t>5% AIP #3</t>
  </si>
  <si>
    <t>5% AIP #2</t>
  </si>
  <si>
    <t>5% AIP #1</t>
  </si>
  <si>
    <t>Airport Master Plan study</t>
  </si>
  <si>
    <t>10% AIP #5</t>
  </si>
  <si>
    <t>3380-15</t>
  </si>
  <si>
    <t>CLOSED 01-27-15</t>
  </si>
  <si>
    <t>3397-15</t>
  </si>
  <si>
    <t>80-20%</t>
  </si>
  <si>
    <t>Construct new 50’ X 75’ hangar</t>
  </si>
  <si>
    <t>3398-15</t>
  </si>
  <si>
    <t>Construct apron &amp; site work for new hangar</t>
  </si>
  <si>
    <t>3490-15</t>
  </si>
  <si>
    <t>CLOSED 12-02-15</t>
  </si>
  <si>
    <t>Runway rehabilitation, New beacon &amp; windcone</t>
  </si>
  <si>
    <t>10% AIP #6</t>
  </si>
  <si>
    <t>CLOSED 02-16-16</t>
  </si>
  <si>
    <t>CLOSED 05-09-16</t>
  </si>
  <si>
    <t>Rehab (seal coat) &amp; re-mark rwy, txy, and apron</t>
  </si>
  <si>
    <t>10% AIP #7</t>
  </si>
  <si>
    <t>CLOSED 02-17-17</t>
  </si>
  <si>
    <t>3597-17</t>
  </si>
  <si>
    <t>3966-21</t>
  </si>
  <si>
    <t>Rwy crack repair, Improve RSA, drainage, &amp; arpt lighting</t>
  </si>
  <si>
    <t>10% AIP #8</t>
  </si>
  <si>
    <t>CLOSED 05-25-21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</si>
</sst>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7" fontId="5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7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7" fontId="6" fillId="0" borderId="0" xfId="0" applyNumberFormat="1" applyFont="1" applyAlignment="1">
      <alignment/>
    </xf>
    <xf numFmtId="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8" fontId="6" fillId="0" borderId="0" xfId="0" applyNumberFormat="1" applyFont="1" applyAlignment="1">
      <alignment/>
    </xf>
    <xf numFmtId="7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/>
    </xf>
    <xf numFmtId="7" fontId="6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="80" zoomScaleNormal="80" zoomScalePageLayoutView="0" workbookViewId="0" topLeftCell="A1">
      <selection activeCell="A20" sqref="A20"/>
    </sheetView>
  </sheetViews>
  <sheetFormatPr defaultColWidth="10.00390625" defaultRowHeight="12.75"/>
  <cols>
    <col min="1" max="1" width="10.00390625" style="3" customWidth="1"/>
    <col min="2" max="2" width="11.28125" style="3" customWidth="1"/>
    <col min="3" max="3" width="13.7109375" style="2" customWidth="1"/>
    <col min="4" max="4" width="17.8515625" style="3" customWidth="1"/>
    <col min="5" max="5" width="50.57421875" style="3" customWidth="1"/>
    <col min="6" max="6" width="17.140625" style="1" customWidth="1"/>
    <col min="7" max="7" width="14.7109375" style="2" customWidth="1"/>
    <col min="8" max="16384" width="10.00390625" style="2" customWidth="1"/>
  </cols>
  <sheetData>
    <row r="1" spans="1:7" ht="15">
      <c r="A1" s="4" t="s">
        <v>0</v>
      </c>
      <c r="B1" s="4" t="s">
        <v>0</v>
      </c>
      <c r="C1" s="4" t="s">
        <v>0</v>
      </c>
      <c r="D1" s="4" t="s">
        <v>0</v>
      </c>
      <c r="E1" s="4" t="s">
        <v>1</v>
      </c>
      <c r="F1" s="5" t="s">
        <v>0</v>
      </c>
      <c r="G1" s="4" t="s">
        <v>2</v>
      </c>
    </row>
    <row r="2" spans="1:7" ht="15">
      <c r="A2" s="6" t="s">
        <v>3</v>
      </c>
      <c r="B2" s="6" t="s">
        <v>4</v>
      </c>
      <c r="C2" s="6" t="s">
        <v>5</v>
      </c>
      <c r="D2" s="6" t="s">
        <v>6</v>
      </c>
      <c r="E2" s="6" t="s">
        <v>30</v>
      </c>
      <c r="F2" s="7" t="s">
        <v>2</v>
      </c>
      <c r="G2" s="6" t="s">
        <v>7</v>
      </c>
    </row>
    <row r="3" spans="1:7" ht="14.25">
      <c r="A3" s="8"/>
      <c r="B3" s="8"/>
      <c r="C3" s="8"/>
      <c r="D3" s="8"/>
      <c r="E3" s="8"/>
      <c r="F3" s="9"/>
      <c r="G3" s="10"/>
    </row>
    <row r="4" spans="1:7" ht="14.25">
      <c r="A4" s="8" t="s">
        <v>8</v>
      </c>
      <c r="B4" s="8" t="s">
        <v>9</v>
      </c>
      <c r="C4" s="8"/>
      <c r="D4" s="8" t="s">
        <v>10</v>
      </c>
      <c r="E4" s="8" t="s">
        <v>11</v>
      </c>
      <c r="F4" s="9">
        <v>900</v>
      </c>
      <c r="G4" s="11"/>
    </row>
    <row r="5" spans="1:7" ht="14.25">
      <c r="A5" s="8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F5" s="9">
        <v>30525</v>
      </c>
      <c r="G5" s="11">
        <v>28482.58</v>
      </c>
    </row>
    <row r="6" spans="1:7" ht="14.2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9">
        <v>18000</v>
      </c>
      <c r="G6" s="11">
        <v>18000</v>
      </c>
    </row>
    <row r="7" spans="1:7" ht="14.25">
      <c r="A7" s="8" t="s">
        <v>22</v>
      </c>
      <c r="B7" s="8" t="s">
        <v>23</v>
      </c>
      <c r="C7" s="8" t="s">
        <v>19</v>
      </c>
      <c r="D7" s="8" t="s">
        <v>24</v>
      </c>
      <c r="E7" s="8" t="s">
        <v>25</v>
      </c>
      <c r="F7" s="9">
        <v>157500</v>
      </c>
      <c r="G7" s="11">
        <v>157232.7</v>
      </c>
    </row>
    <row r="8" spans="1:7" ht="14.25">
      <c r="A8" s="12" t="s">
        <v>26</v>
      </c>
      <c r="B8" s="8" t="s">
        <v>27</v>
      </c>
      <c r="C8" s="8" t="s">
        <v>14</v>
      </c>
      <c r="D8" s="8" t="s">
        <v>29</v>
      </c>
      <c r="E8" s="8" t="s">
        <v>28</v>
      </c>
      <c r="F8" s="9">
        <v>7612.5</v>
      </c>
      <c r="G8" s="9">
        <v>7612.5</v>
      </c>
    </row>
    <row r="9" spans="1:7" ht="14.25">
      <c r="A9" s="12">
        <v>37356</v>
      </c>
      <c r="B9" s="8" t="s">
        <v>31</v>
      </c>
      <c r="C9" s="8" t="s">
        <v>14</v>
      </c>
      <c r="D9" s="8" t="s">
        <v>33</v>
      </c>
      <c r="E9" s="13" t="s">
        <v>32</v>
      </c>
      <c r="F9" s="15">
        <v>4125</v>
      </c>
      <c r="G9" s="14">
        <v>3599.83</v>
      </c>
    </row>
    <row r="10" spans="1:7" ht="14.25">
      <c r="A10" s="12">
        <v>39672</v>
      </c>
      <c r="B10" s="8" t="s">
        <v>34</v>
      </c>
      <c r="C10" s="16" t="s">
        <v>49</v>
      </c>
      <c r="D10" s="8" t="s">
        <v>36</v>
      </c>
      <c r="E10" s="17" t="s">
        <v>35</v>
      </c>
      <c r="F10" s="15">
        <v>2690</v>
      </c>
      <c r="G10" s="15">
        <v>2690</v>
      </c>
    </row>
    <row r="11" spans="1:7" ht="14.25">
      <c r="A11" s="12">
        <v>39770</v>
      </c>
      <c r="B11" s="8" t="s">
        <v>37</v>
      </c>
      <c r="C11" s="16" t="s">
        <v>48</v>
      </c>
      <c r="D11" s="8" t="s">
        <v>39</v>
      </c>
      <c r="E11" s="8" t="s">
        <v>38</v>
      </c>
      <c r="F11" s="9">
        <v>6382</v>
      </c>
      <c r="G11" s="9">
        <v>6382</v>
      </c>
    </row>
    <row r="12" spans="1:7" ht="14.25">
      <c r="A12" s="12">
        <v>40309</v>
      </c>
      <c r="B12" s="8" t="s">
        <v>40</v>
      </c>
      <c r="C12" s="13" t="s">
        <v>47</v>
      </c>
      <c r="D12" s="8" t="s">
        <v>42</v>
      </c>
      <c r="E12" s="13" t="s">
        <v>41</v>
      </c>
      <c r="F12" s="18">
        <v>16318.05</v>
      </c>
      <c r="G12" s="18">
        <v>16318.05</v>
      </c>
    </row>
    <row r="13" spans="1:7" ht="14.25">
      <c r="A13" s="12">
        <v>40799</v>
      </c>
      <c r="B13" s="8" t="s">
        <v>43</v>
      </c>
      <c r="C13" s="13" t="s">
        <v>46</v>
      </c>
      <c r="D13" s="8" t="s">
        <v>45</v>
      </c>
      <c r="E13" s="13" t="s">
        <v>44</v>
      </c>
      <c r="F13" s="18">
        <v>5715</v>
      </c>
      <c r="G13" s="15">
        <v>5715</v>
      </c>
    </row>
    <row r="14" spans="1:7" ht="14.25">
      <c r="A14" s="12">
        <v>42018</v>
      </c>
      <c r="B14" s="8" t="s">
        <v>52</v>
      </c>
      <c r="C14" s="13" t="s">
        <v>51</v>
      </c>
      <c r="D14" s="8" t="s">
        <v>53</v>
      </c>
      <c r="E14" s="13" t="s">
        <v>50</v>
      </c>
      <c r="F14" s="18">
        <v>5650</v>
      </c>
      <c r="G14" s="15">
        <v>5650</v>
      </c>
    </row>
    <row r="15" spans="1:7" ht="14.25">
      <c r="A15" s="12">
        <v>42046</v>
      </c>
      <c r="B15" s="8" t="s">
        <v>54</v>
      </c>
      <c r="C15" s="13" t="s">
        <v>55</v>
      </c>
      <c r="D15" s="8" t="s">
        <v>63</v>
      </c>
      <c r="E15" s="13" t="s">
        <v>56</v>
      </c>
      <c r="F15" s="18">
        <v>229740</v>
      </c>
      <c r="G15" s="19">
        <f>114870+113510</f>
        <v>228380</v>
      </c>
    </row>
    <row r="16" spans="1:7" ht="14.25">
      <c r="A16" s="12">
        <v>42046</v>
      </c>
      <c r="B16" s="8" t="s">
        <v>57</v>
      </c>
      <c r="C16" s="13" t="s">
        <v>19</v>
      </c>
      <c r="D16" s="8" t="s">
        <v>64</v>
      </c>
      <c r="E16" s="13" t="s">
        <v>58</v>
      </c>
      <c r="F16" s="18">
        <v>179930.7</v>
      </c>
      <c r="G16" s="19">
        <f>89965.35+66064.6</f>
        <v>156029.95</v>
      </c>
    </row>
    <row r="17" spans="1:7" ht="14.25">
      <c r="A17" s="12">
        <v>42326</v>
      </c>
      <c r="B17" s="8" t="s">
        <v>59</v>
      </c>
      <c r="C17" s="13" t="s">
        <v>62</v>
      </c>
      <c r="D17" s="8" t="s">
        <v>60</v>
      </c>
      <c r="E17" s="13" t="s">
        <v>61</v>
      </c>
      <c r="F17" s="18">
        <v>17269.2</v>
      </c>
      <c r="G17" s="15">
        <v>17269.2</v>
      </c>
    </row>
    <row r="18" spans="1:7" ht="14.25">
      <c r="A18" s="12">
        <v>42781</v>
      </c>
      <c r="B18" s="8" t="s">
        <v>68</v>
      </c>
      <c r="C18" s="20" t="s">
        <v>66</v>
      </c>
      <c r="D18" s="8" t="s">
        <v>67</v>
      </c>
      <c r="E18" s="20" t="s">
        <v>65</v>
      </c>
      <c r="F18" s="21">
        <v>22670</v>
      </c>
      <c r="G18" s="15">
        <v>22670</v>
      </c>
    </row>
    <row r="19" spans="1:7" ht="14.25">
      <c r="A19" s="22">
        <v>44335</v>
      </c>
      <c r="B19" s="13" t="s">
        <v>69</v>
      </c>
      <c r="C19" s="20" t="s">
        <v>71</v>
      </c>
      <c r="D19" s="8" t="s">
        <v>72</v>
      </c>
      <c r="E19" s="20" t="s">
        <v>70</v>
      </c>
      <c r="F19" s="21">
        <v>32982.38</v>
      </c>
      <c r="G19" s="23">
        <v>32982.38</v>
      </c>
    </row>
    <row r="20" spans="1:7" ht="14.25">
      <c r="A20" s="12"/>
      <c r="B20" s="8"/>
      <c r="C20" s="20"/>
      <c r="D20" s="8"/>
      <c r="E20" s="20"/>
      <c r="F20" s="21"/>
      <c r="G20" s="15"/>
    </row>
    <row r="21" spans="1:7" ht="14.25">
      <c r="A21" s="8"/>
      <c r="B21" s="8"/>
      <c r="C21" s="10"/>
      <c r="D21" s="8"/>
      <c r="E21" s="8"/>
      <c r="F21" s="9"/>
      <c r="G21" s="10"/>
    </row>
    <row r="22" spans="1:7" ht="14.25">
      <c r="A22" s="8"/>
      <c r="B22" s="8"/>
      <c r="C22" s="10"/>
      <c r="D22" s="8"/>
      <c r="E22" s="8"/>
      <c r="F22" s="9"/>
      <c r="G22" s="10"/>
    </row>
  </sheetData>
  <sheetProtection/>
  <printOptions/>
  <pageMargins left="0.22" right="0.16" top="1.15" bottom="1" header="0.75" footer="0.5"/>
  <pageSetup horizontalDpi="300" verticalDpi="300" orientation="landscape" r:id="rId1"/>
  <headerFooter alignWithMargins="0">
    <oddHeader>&amp;CAUGUSTA WOODRUFF COUNTY</oddHeader>
    <oddFooter>&amp;CM60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2017-03-10T18:30:41Z</cp:lastPrinted>
  <dcterms:created xsi:type="dcterms:W3CDTF">2021-08-17T15:34:22Z</dcterms:created>
  <dcterms:modified xsi:type="dcterms:W3CDTF">2021-08-17T15:34:22Z</dcterms:modified>
  <cp:category/>
  <cp:version/>
  <cp:contentType/>
  <cp:contentStatus/>
</cp:coreProperties>
</file>